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<sst xmlns="http://schemas.openxmlformats.org/spreadsheetml/2006/main" count="24" uniqueCount="24">
  <si>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</si>
  <si>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RTP260</t>
  </si>
  <si>
    <t xml:space="preserve">Ud</t>
  </si>
  <si>
    <t xml:space="preserve">Arco de escaiola.</t>
  </si>
  <si>
    <r>
      <rPr>
        <sz val="8.25"/>
        <color rgb="FF000000"/>
        <rFont val="Arial"/>
        <family val="2"/>
      </rPr>
      <t xml:space="preserve">Arco de escaiola, de 22,5x9x120 cm, para colocação saliente em parede ou pilastra, fixado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</si>
  <si>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</si>
  <si>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</si>
  <si>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</si>
  <si>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</si>
  <si>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</si>
  <si>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</si>
  <si>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mt12rea220aa</t>
  </si>
  <si>
    <t xml:space="preserve">Ud</t>
  </si>
  <si>
    <t xml:space="preserve">Arco de escaiola, de 22,5x9x120 cm, para colocação saliente em parede ou pilastra.</t>
  </si>
  <si>
    <t xml:space="preserve">mt09eyc030</t>
  </si>
  <si>
    <t xml:space="preserve">kg</t>
  </si>
  <si>
    <t xml:space="preserve">Cola para escaiola.</t>
  </si>
  <si>
    <t xml:space="preserve">mo035</t>
  </si>
  <si>
    <t xml:space="preserve">h</t>
  </si>
  <si>
    <t xml:space="preserve">Oficial de 1ª escaiolador.</t>
  </si>
  <si>
    <t xml:space="preserve">%</t>
  </si>
  <si>
    <t xml:space="preserve">Custos directos complementares</t>
  </si>
  <si>
    <t xml:space="preserve">Custo de manutenção decenal: 619,88MT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</si>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</sst>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5.61" customWidth="1"/>
    <col min="5" max="5" width="72.76" customWidth="1"/>
    <col min="6" max="6" width="7.99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2713.53</v>
      </c>
      <c r="H9" s="13">
        <f ca="1">ROUND(INDIRECT(ADDRESS(ROW()+(0), COLUMN()+(-2), 1))*INDIRECT(ADDRESS(ROW()+(0), COLUMN()+(-1), 1)), 2)</f>
        <v>2849.21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0.33</v>
      </c>
      <c r="G10" s="17">
        <v>15.94</v>
      </c>
      <c r="H10" s="17">
        <f ca="1">ROUND(INDIRECT(ADDRESS(ROW()+(0), COLUMN()+(-2), 1))*INDIRECT(ADDRESS(ROW()+(0), COLUMN()+(-1), 1)), 2)</f>
        <v>5.26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0.297</v>
      </c>
      <c r="G11" s="21">
        <v>132.85</v>
      </c>
      <c r="H11" s="21">
        <f ca="1">ROUND(INDIRECT(ADDRESS(ROW()+(0), COLUMN()+(-2), 1))*INDIRECT(ADDRESS(ROW()+(0), COLUMN()+(-1), 1)), 2)</f>
        <v>39.46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2893.93</v>
      </c>
      <c r="H12" s="24">
        <f ca="1">ROUND(INDIRECT(ADDRESS(ROW()+(0), COLUMN()+(-2), 1))*INDIRECT(ADDRESS(ROW()+(0), COLUMN()+(-1), 1))/100, 2)</f>
        <v>57.88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2951.81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