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<sst xmlns="http://schemas.openxmlformats.org/spreadsheetml/2006/main" count="30" uniqueCount="30">
  <si>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</si>
  <si>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SAD015</t>
  </si>
  <si>
    <t xml:space="preserve">Ud</t>
  </si>
  <si>
    <t xml:space="preserve">Base de chuveiro de porcelana sanitária.</t>
  </si>
  <si>
    <r>
      <rPr>
        <sz val="8.25"/>
        <color rgb="FF000000"/>
        <rFont val="Arial"/>
        <family val="2"/>
      </rPr>
      <t xml:space="preserve">Base de chuveiro de porcelana sanitária, gama média, cor, 70x70x8 cm, e sifão. Inclusive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</si>
  <si>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</si>
  <si>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</si>
  <si>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</si>
  <si>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</si>
  <si>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</si>
  <si>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</si>
  <si>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mt30pps020e</t>
  </si>
  <si>
    <t xml:space="preserve">Ud</t>
  </si>
  <si>
    <t xml:space="preserve">Base de chuveiro de porcelana sanitária, gama média, cor, de 70x70x8 cm.</t>
  </si>
  <si>
    <t xml:space="preserve">mt30dpd010c</t>
  </si>
  <si>
    <t xml:space="preserve">Ud</t>
  </si>
  <si>
    <t xml:space="preserve">Escoamento para base de chuveiro com orifício de 90 mm.</t>
  </si>
  <si>
    <t xml:space="preserve">mt30dpd020</t>
  </si>
  <si>
    <t xml:space="preserve">Ud</t>
  </si>
  <si>
    <t xml:space="preserve">Sifão para base de chuveiro, com grelha de aço.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</si>
  <si>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</si>
  <si>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</si>
  <si>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</si>
  <si>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</si>
  <si>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</si>
  <si>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</si>
  <si>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</si>
  <si>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</si>
  <si>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9.763,69MT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</si>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</sst>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13032.6</v>
      </c>
      <c r="H9" s="13">
        <f ca="1">ROUND(INDIRECT(ADDRESS(ROW()+(0), COLUMN()+(-2), 1))*INDIRECT(ADDRESS(ROW()+(0), COLUMN()+(-1), 1)), 2)</f>
        <v>13032.6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6472.6</v>
      </c>
      <c r="H10" s="17">
        <f ca="1">ROUND(INDIRECT(ADDRESS(ROW()+(0), COLUMN()+(-2), 1))*INDIRECT(ADDRESS(ROW()+(0), COLUMN()+(-1), 1)), 2)</f>
        <v>6472.6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646.13</v>
      </c>
      <c r="H11" s="17">
        <f ca="1">ROUND(INDIRECT(ADDRESS(ROW()+(0), COLUMN()+(-2), 1))*INDIRECT(ADDRESS(ROW()+(0), COLUMN()+(-1), 1)), 2)</f>
        <v>646.13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0.036</v>
      </c>
      <c r="G12" s="17">
        <v>712.64</v>
      </c>
      <c r="H12" s="17">
        <f ca="1">ROUND(INDIRECT(ADDRESS(ROW()+(0), COLUMN()+(-2), 1))*INDIRECT(ADDRESS(ROW()+(0), COLUMN()+(-1), 1)), 2)</f>
        <v>25.66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1.388</v>
      </c>
      <c r="G13" s="21">
        <v>136.52</v>
      </c>
      <c r="H13" s="21">
        <f ca="1">ROUND(INDIRECT(ADDRESS(ROW()+(0), COLUMN()+(-2), 1))*INDIRECT(ADDRESS(ROW()+(0), COLUMN()+(-1), 1)), 2)</f>
        <v>189.49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20366.5</v>
      </c>
      <c r="H14" s="24">
        <f ca="1">ROUND(INDIRECT(ADDRESS(ROW()+(0), COLUMN()+(-2), 1))*INDIRECT(ADDRESS(ROW()+(0), COLUMN()+(-1), 1))/100, 2)</f>
        <v>407.33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20773.8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