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<sst xmlns="http://schemas.openxmlformats.org/spreadsheetml/2006/main" count="30" uniqueCount="30">
  <si>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</si>
  <si>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</si>
  <si>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</si>
  <si>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</si>
  <si>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alta, cor branco, 90x90x4,5 cm,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</si>
  <si>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</si>
  <si>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</si>
  <si>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</si>
  <si>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</si>
  <si>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</si>
  <si>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</si>
  <si>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mt30pps030c</t>
  </si>
  <si>
    <t xml:space="preserve">Ud</t>
  </si>
  <si>
    <t xml:space="preserve">Base de chuveiro angular extraplano de porcelana sanitária, gama alta, cor branco, de 90x90x4,5 cm.</t>
  </si>
  <si>
    <t xml:space="preserve">mt30dpd010c</t>
  </si>
  <si>
    <t xml:space="preserve">Ud</t>
  </si>
  <si>
    <t xml:space="preserve">Escoamento para base de chuveiro com orifício de 90 mm.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</si>
  <si>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</si>
  <si>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</si>
  <si>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</si>
  <si>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</si>
  <si>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</si>
  <si>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</si>
  <si>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</si>
  <si>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</si>
  <si>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</si>
  <si>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</si>
  <si>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</si>
  <si>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12.238,08MT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</si>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</sst>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18194</v>
      </c>
      <c r="H9" s="13">
        <f ca="1">ROUND(INDIRECT(ADDRESS(ROW()+(0), COLUMN()+(-2), 1))*INDIRECT(ADDRESS(ROW()+(0), COLUMN()+(-1), 1)), 2)</f>
        <v>18194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646.13</v>
      </c>
      <c r="H11" s="17">
        <f ca="1">ROUND(INDIRECT(ADDRESS(ROW()+(0), COLUMN()+(-2), 1))*INDIRECT(ADDRESS(ROW()+(0), COLUMN()+(-1), 1)), 2)</f>
        <v>646.13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712.64</v>
      </c>
      <c r="H12" s="17">
        <f ca="1">ROUND(INDIRECT(ADDRESS(ROW()+(0), COLUMN()+(-2), 1))*INDIRECT(ADDRESS(ROW()+(0), COLUMN()+(-1), 1)), 2)</f>
        <v>25.66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1.388</v>
      </c>
      <c r="G13" s="21">
        <v>136.52</v>
      </c>
      <c r="H13" s="21">
        <f ca="1">ROUND(INDIRECT(ADDRESS(ROW()+(0), COLUMN()+(-2), 1))*INDIRECT(ADDRESS(ROW()+(0), COLUMN()+(-1), 1)), 2)</f>
        <v>189.49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25527.9</v>
      </c>
      <c r="H14" s="24">
        <f ca="1">ROUND(INDIRECT(ADDRESS(ROW()+(0), COLUMN()+(-2), 1))*INDIRECT(ADDRESS(ROW()+(0), COLUMN()+(-1), 1))/100, 2)</f>
        <v>510.56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26038.5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