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<sst xmlns="http://schemas.openxmlformats.org/spreadsheetml/2006/main" count="27" uniqueCount="27">
  <si>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</si>
  <si>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SAE005</t>
  </si>
  <si>
    <t xml:space="preserve">Ud</t>
  </si>
  <si>
    <t xml:space="preserve">Bidé de porcelana sanitária.</t>
  </si>
  <si>
    <r>
      <rPr>
        <sz val="8.25"/>
        <color rgb="FF000000"/>
        <rFont val="Arial"/>
        <family val="2"/>
      </rPr>
      <t xml:space="preserve">Bidé de porcelana sanitária, gama alta, cores especiais, sem tampa, e elemento de drenagem, acabamento cromado. Inclusive elementos de fixação 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</si>
  <si>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</si>
  <si>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</si>
  <si>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</si>
  <si>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</si>
  <si>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</si>
  <si>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</si>
  <si>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mt30bps010q</t>
  </si>
  <si>
    <t xml:space="preserve">Ud</t>
  </si>
  <si>
    <t xml:space="preserve">Bidé de porcelana sanitária, gama alta, cores especiais, sem tampa, com jogo de fixação.</t>
  </si>
  <si>
    <t xml:space="preserve">mt36www005d</t>
  </si>
  <si>
    <t xml:space="preserve">Ud</t>
  </si>
  <si>
    <t xml:space="preserve">Acoplamento à parede incorporado com plafon, ABS, série B, acabamento cromado, para escoamento de águas residuais (a baixa e alta temperatura) no interior dos edifícios, ligação mista de 1 1/4"x40 mm de diâmetro, segundo NP EN 1329-1, com válvula de drenagem.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</si>
  <si>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</si>
  <si>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</si>
  <si>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</si>
  <si>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</si>
  <si>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</si>
  <si>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</si>
  <si>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</si>
  <si>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</si>
  <si>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20.148,24MT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</si>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</sst>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91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36517.1</v>
      </c>
      <c r="G9" s="13">
        <f ca="1">ROUND(INDIRECT(ADDRESS(ROW()+(0), COLUMN()+(-2), 1))*INDIRECT(ADDRESS(ROW()+(0), COLUMN()+(-1), 1)), 2)</f>
        <v>36517.1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5330.1</v>
      </c>
      <c r="G10" s="17">
        <f ca="1">ROUND(INDIRECT(ADDRESS(ROW()+(0), COLUMN()+(-2), 1))*INDIRECT(ADDRESS(ROW()+(0), COLUMN()+(-1), 1)), 2)</f>
        <v>5330.1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0.012</v>
      </c>
      <c r="F11" s="17">
        <v>712.64</v>
      </c>
      <c r="G11" s="17">
        <f ca="1">ROUND(INDIRECT(ADDRESS(ROW()+(0), COLUMN()+(-2), 1))*INDIRECT(ADDRESS(ROW()+(0), COLUMN()+(-1), 1)), 2)</f>
        <v>8.55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1.262</v>
      </c>
      <c r="F12" s="21">
        <v>136.52</v>
      </c>
      <c r="G12" s="21">
        <f ca="1">ROUND(INDIRECT(ADDRESS(ROW()+(0), COLUMN()+(-2), 1))*INDIRECT(ADDRESS(ROW()+(0), COLUMN()+(-1), 1)), 2)</f>
        <v>172.29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42028</v>
      </c>
      <c r="G13" s="24">
        <f ca="1">ROUND(INDIRECT(ADDRESS(ROW()+(0), COLUMN()+(-2), 1))*INDIRECT(ADDRESS(ROW()+(0), COLUMN()+(-1), 1))/100, 2)</f>
        <v>840.56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42868.6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