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<sst xmlns="http://schemas.openxmlformats.org/spreadsheetml/2006/main" count="21" uniqueCount="21">
  <si>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</si>
  <si>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SAU093</t>
  </si>
  <si>
    <t xml:space="preserve">Ud</t>
  </si>
  <si>
    <t xml:space="preserve">Separador de urinóis de vidro temperado.</t>
  </si>
  <si>
    <r>
      <rPr>
        <sz val="8.25"/>
        <color rgb="FF000000"/>
        <rFont val="Arial"/>
        <family val="2"/>
      </rPr>
      <t xml:space="preserve">Separador de urinóis de vidro temperado, acabamento acetinado, de cor branca, código de pedido, de 432x754x40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</si>
  <si>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</si>
  <si>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</si>
  <si>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</si>
  <si>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</si>
  <si>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</si>
  <si>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</si>
  <si>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mt30uge310C</t>
  </si>
  <si>
    <t xml:space="preserve">Ud</t>
  </si>
  <si>
    <t xml:space="preserve">Separador de urinóis de vidro temperado, acabamento acetinado, de cor branca, código de pedido, de 432x754x40 mm, com tampa, suporte mural acabamento anodizado, escovado com resistência à corrosão e fixações.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</si>
  <si>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</si>
  <si>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</si>
  <si>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</si>
  <si>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</si>
  <si>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</si>
  <si>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15.510,09MT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</si>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</sst>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50600.4</v>
      </c>
      <c r="H9" s="13">
        <f ca="1">ROUND(INDIRECT(ADDRESS(ROW()+(0), COLUMN()+(-2), 1))*INDIRECT(ADDRESS(ROW()+(0), COLUMN()+(-1), 1)), 2)</f>
        <v>50600.4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0.631</v>
      </c>
      <c r="G10" s="18">
        <v>136.52</v>
      </c>
      <c r="H10" s="18">
        <f ca="1">ROUND(INDIRECT(ADDRESS(ROW()+(0), COLUMN()+(-2), 1))*INDIRECT(ADDRESS(ROW()+(0), COLUMN()+(-1), 1)), 2)</f>
        <v>86.14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50686.6</v>
      </c>
      <c r="H11" s="21">
        <f ca="1">ROUND(INDIRECT(ADDRESS(ROW()+(0), COLUMN()+(-2), 1))*INDIRECT(ADDRESS(ROW()+(0), COLUMN()+(-1), 1))/100, 2)</f>
        <v>1013.73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51700.3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