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<sst xmlns="http://schemas.openxmlformats.org/spreadsheetml/2006/main" count="27" uniqueCount="27">
  <si>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</si>
  <si>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</si>
  <si>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</si>
  <si>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</si>
  <si>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140 mm de largura e 9 mm de espessura, de cor amarelo, fixada através cola de poliuretano ao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</si>
  <si>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</si>
  <si>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</si>
  <si>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</si>
  <si>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</si>
  <si>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</si>
  <si>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</si>
  <si>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mt53pdi010db</t>
  </si>
  <si>
    <t xml:space="preserve">m</t>
  </si>
  <si>
    <t xml:space="preserve">Banda protectora de PVC, de 140 mm de largura e 9 mm de espessura, de cor amarelo, Euroclasse B-s1, d0 de reacção ao fogo, segundo NP EN 13501-1.</t>
  </si>
  <si>
    <t xml:space="preserve">mt47adc110a</t>
  </si>
  <si>
    <t xml:space="preserve">kg</t>
  </si>
  <si>
    <t xml:space="preserve">Cola especial de poliuretano bicomponente.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</si>
  <si>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</si>
  <si>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</si>
  <si>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</si>
  <si>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</si>
  <si>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</si>
  <si>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</si>
  <si>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</si>
  <si>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</si>
  <si>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567,24MT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</si>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</sst>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856.4</v>
      </c>
      <c r="H9" s="13">
        <f ca="1">ROUND(INDIRECT(ADDRESS(ROW()+(0), COLUMN()+(-2), 1))*INDIRECT(ADDRESS(ROW()+(0), COLUMN()+(-1), 1)), 2)</f>
        <v>899.22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</v>
      </c>
      <c r="G10" s="17">
        <v>443.33</v>
      </c>
      <c r="H10" s="17">
        <f ca="1">ROUND(INDIRECT(ADDRESS(ROW()+(0), COLUMN()+(-2), 1))*INDIRECT(ADDRESS(ROW()+(0), COLUMN()+(-1), 1)), 2)</f>
        <v>133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0.059</v>
      </c>
      <c r="G11" s="17">
        <v>136.52</v>
      </c>
      <c r="H11" s="17">
        <f ca="1">ROUND(INDIRECT(ADDRESS(ROW()+(0), COLUMN()+(-2), 1))*INDIRECT(ADDRESS(ROW()+(0), COLUMN()+(-1), 1)), 2)</f>
        <v>8.05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0.059</v>
      </c>
      <c r="G12" s="21">
        <v>99.31</v>
      </c>
      <c r="H12" s="21">
        <f ca="1">ROUND(INDIRECT(ADDRESS(ROW()+(0), COLUMN()+(-2), 1))*INDIRECT(ADDRESS(ROW()+(0), COLUMN()+(-1), 1)), 2)</f>
        <v>5.86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1046.13</v>
      </c>
      <c r="H13" s="24">
        <f ca="1">ROUND(INDIRECT(ADDRESS(ROW()+(0), COLUMN()+(-2), 1))*INDIRECT(ADDRESS(ROW()+(0), COLUMN()+(-1), 1))/100, 2)</f>
        <v>20.92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1067.05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