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<sst xmlns="http://schemas.openxmlformats.org/spreadsheetml/2006/main" count="39" uniqueCount="39">
  <si>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</si>
  <si>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SEJ010</t>
  </si>
  <si>
    <t xml:space="preserve">Ud</t>
  </si>
  <si>
    <t xml:space="preserve">Escada de tesoura.</t>
  </si>
  <si>
    <r>
      <rPr>
        <sz val="8.25"/>
        <color rgb="FF000000"/>
        <rFont val="Arial"/>
        <family val="2"/>
      </rPr>
      <t xml:space="preserve">Escada retráctil extensível de tesoura para tecto de aço lacado, com abertura e fecho manuais, para vencer uma altura entre pisos de 250 a 275 cm e para uma abertura de 70x50 cm.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</si>
  <si>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</si>
  <si>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</si>
  <si>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</si>
  <si>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</si>
  <si>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</si>
  <si>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</si>
  <si>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mt44etm010jag</t>
  </si>
  <si>
    <t xml:space="preserve">Ud</t>
  </si>
  <si>
    <t xml:space="preserve">Escada retráctil extensível de tesoura para tecto de aço lacado, com abertura e fecho manuais, para vencer uma altura entre pisos de 250 a 275 cm e para uma abertura de 70x50 cm, tampa de aço lacado em branco de 16 mm de espessura e caixa de chapa lacada em branco de 12,5 cm de altura para encastrar no suporte.</t>
  </si>
  <si>
    <t xml:space="preserve">mt15sja100</t>
  </si>
  <si>
    <t xml:space="preserve">Ud</t>
  </si>
  <si>
    <t xml:space="preserve">Cartucho de pasta de silicone neutro.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</si>
  <si>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</si>
  <si>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</si>
  <si>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</si>
  <si>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</si>
  <si>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</si>
  <si>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</si>
  <si>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mt08cem000n</t>
  </si>
  <si>
    <t xml:space="preserve">kg</t>
  </si>
  <si>
    <t xml:space="preserve">Cimento cinzento em sacos.</t>
  </si>
  <si>
    <t xml:space="preserve">mq06hor010</t>
  </si>
  <si>
    <t xml:space="preserve">h</t>
  </si>
  <si>
    <t xml:space="preserve">Betoneira eléctrica com uma capacidade de amassadura de 160 l.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</si>
  <si>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</si>
  <si>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</si>
  <si>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</si>
  <si>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</si>
  <si>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</si>
  <si>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</si>
  <si>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</si>
  <si>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</si>
  <si>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10.862,73MT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</si>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</sst>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3.40" customWidth="1"/>
    <col min="4" max="4" width="81.09" customWidth="1"/>
    <col min="5" max="5" width="6.97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28255.8</v>
      </c>
      <c r="G9" s="13">
        <f ca="1">ROUND(INDIRECT(ADDRESS(ROW()+(0), COLUMN()+(-2), 1))*INDIRECT(ADDRESS(ROW()+(0), COLUMN()+(-1), 1)), 2)</f>
        <v>28255.8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301.91</v>
      </c>
      <c r="G10" s="17">
        <f ca="1">ROUND(INDIRECT(ADDRESS(ROW()+(0), COLUMN()+(-2), 1))*INDIRECT(ADDRESS(ROW()+(0), COLUMN()+(-1), 1)), 2)</f>
        <v>301.91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0.022</v>
      </c>
      <c r="F11" s="17">
        <v>68.61</v>
      </c>
      <c r="G11" s="17">
        <f ca="1">ROUND(INDIRECT(ADDRESS(ROW()+(0), COLUMN()+(-2), 1))*INDIRECT(ADDRESS(ROW()+(0), COLUMN()+(-1), 1)), 2)</f>
        <v>1.51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0.176</v>
      </c>
      <c r="F12" s="17">
        <v>717.47</v>
      </c>
      <c r="G12" s="17">
        <f ca="1">ROUND(INDIRECT(ADDRESS(ROW()+(0), COLUMN()+(-2), 1))*INDIRECT(ADDRESS(ROW()+(0), COLUMN()+(-1), 1)), 2)</f>
        <v>126.27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27</v>
      </c>
      <c r="F13" s="17">
        <v>5.64</v>
      </c>
      <c r="G13" s="17">
        <f ca="1">ROUND(INDIRECT(ADDRESS(ROW()+(0), COLUMN()+(-2), 1))*INDIRECT(ADDRESS(ROW()+(0), COLUMN()+(-1), 1)), 2)</f>
        <v>152.28</v>
      </c>
    </row>
    <row r="14" spans="1:7" ht="13.50" thickBot="1" customHeight="1">
      <c r="A14" s="14" t="s">
        <v>26</v>
      </c>
      <c r="B14" s="14"/>
      <c r="C14" s="15" t="s">
        <v>27</v>
      </c>
      <c r="D14" s="14" t="s">
        <v>28</v>
      </c>
      <c r="E14" s="16">
        <v>0.088</v>
      </c>
      <c r="F14" s="17">
        <v>123.37</v>
      </c>
      <c r="G14" s="17">
        <f ca="1">ROUND(INDIRECT(ADDRESS(ROW()+(0), COLUMN()+(-2), 1))*INDIRECT(ADDRESS(ROW()+(0), COLUMN()+(-1), 1)), 2)</f>
        <v>10.86</v>
      </c>
    </row>
    <row r="15" spans="1:7" ht="13.50" thickBot="1" customHeight="1">
      <c r="A15" s="14" t="s">
        <v>29</v>
      </c>
      <c r="B15" s="14"/>
      <c r="C15" s="15" t="s">
        <v>30</v>
      </c>
      <c r="D15" s="14" t="s">
        <v>31</v>
      </c>
      <c r="E15" s="16">
        <v>6.172</v>
      </c>
      <c r="F15" s="17">
        <v>138.06</v>
      </c>
      <c r="G15" s="17">
        <f ca="1">ROUND(INDIRECT(ADDRESS(ROW()+(0), COLUMN()+(-2), 1))*INDIRECT(ADDRESS(ROW()+(0), COLUMN()+(-1), 1)), 2)</f>
        <v>852.11</v>
      </c>
    </row>
    <row r="16" spans="1:7" ht="13.50" thickBot="1" customHeight="1">
      <c r="A16" s="14" t="s">
        <v>32</v>
      </c>
      <c r="B16" s="14"/>
      <c r="C16" s="18" t="s">
        <v>33</v>
      </c>
      <c r="D16" s="19" t="s">
        <v>34</v>
      </c>
      <c r="E16" s="20">
        <v>7.239</v>
      </c>
      <c r="F16" s="21">
        <v>100.44</v>
      </c>
      <c r="G16" s="21">
        <f ca="1">ROUND(INDIRECT(ADDRESS(ROW()+(0), COLUMN()+(-2), 1))*INDIRECT(ADDRESS(ROW()+(0), COLUMN()+(-1), 1)), 2)</f>
        <v>727.09</v>
      </c>
    </row>
    <row r="17" spans="1:7" ht="13.50" thickBot="1" customHeight="1">
      <c r="A17" s="19"/>
      <c r="B17" s="19"/>
      <c r="C17" s="22" t="s">
        <v>35</v>
      </c>
      <c r="D17" s="5" t="s">
        <v>36</v>
      </c>
      <c r="E17" s="23">
        <v>2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30427.8</v>
      </c>
      <c r="G17" s="24">
        <f ca="1">ROUND(INDIRECT(ADDRESS(ROW()+(0), COLUMN()+(-2), 1))*INDIRECT(ADDRESS(ROW()+(0), COLUMN()+(-1), 1))/100, 2)</f>
        <v>608.56</v>
      </c>
    </row>
    <row r="18" spans="1:7" ht="13.50" thickBot="1" customHeight="1">
      <c r="A18" s="25" t="s">
        <v>37</v>
      </c>
      <c r="B18" s="25"/>
      <c r="C18" s="26"/>
      <c r="D18" s="26"/>
      <c r="E18" s="27"/>
      <c r="F18" s="25" t="s">
        <v>38</v>
      </c>
      <c r="G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31036.4</v>
      </c>
    </row>
  </sheetData>
  <mergeCells count="14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147638" right="0.147638" top="0.206693" bottom="0.206693" header="0.0" footer="0.0"/>
  <pageSetup paperSize="9" orientation="portrait"/>
  <rowBreaks count="0" manualBreakCount="0">
    </rowBreaks>
</worksheet>
</file>