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<sst xmlns="http://schemas.openxmlformats.org/spreadsheetml/2006/main" count="27" uniqueCount="27">
  <si>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</si>
  <si>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SMG020</t>
  </si>
  <si>
    <t xml:space="preserve">Ud</t>
  </si>
  <si>
    <t xml:space="preserve">Filme anti-condensação para espelho de casa de banho.</t>
  </si>
  <si>
    <r>
      <rPr>
        <sz val="8.25"/>
        <color rgb="FF000000"/>
        <rFont val="Arial"/>
        <family val="2"/>
      </rPr>
      <t xml:space="preserve">Filme radiante eléctrico para evitar a condensação em espelho de banho, potência 30 W, dimensões 350x350 mm, com superfície autocolante e alimentação monofásica a 230 V.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</si>
  <si>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</si>
  <si>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</si>
  <si>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</si>
  <si>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</si>
  <si>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</si>
  <si>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</si>
  <si>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mt31ilo010acm</t>
  </si>
  <si>
    <t xml:space="preserve">Ud</t>
  </si>
  <si>
    <t xml:space="preserve">Filme radiante eléctrico para evitar a condensação em espelho de banho, potência 30 W, dimensões 350x350 mm, com superfície autocolante e alimentação monofásica a 230 V.</t>
  </si>
  <si>
    <t xml:space="preserve">mt35tpt010be</t>
  </si>
  <si>
    <t xml:space="preserve">m</t>
  </si>
  <si>
    <t xml:space="preserve">Tubo rígido de PVC VD-M de 20 mm de diâmetro exterior e 1,5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</si>
  <si>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mt35cep010aa</t>
  </si>
  <si>
    <t xml:space="preserve">m</t>
  </si>
  <si>
    <t xml:space="preserve">Cabo unipolar H07V-U, sendo a sua tensão atribuída de 450/750 V, reacção ao fogo classe Eca segundo NP EN 50575, com condutor unifilar de cobre classe 1 de 1,5 mm² de secção, com isolamento de PVC. Segundo NP 2356-3.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</si>
  <si>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</si>
  <si>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</si>
  <si>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</si>
  <si>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</si>
  <si>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</si>
  <si>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1.676,53MT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</si>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</sst>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2.21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4514.14</v>
      </c>
      <c r="H9" s="13">
        <f ca="1">ROUND(INDIRECT(ADDRESS(ROW()+(0), COLUMN()+(-2), 1))*INDIRECT(ADDRESS(ROW()+(0), COLUMN()+(-1), 1)), 2)</f>
        <v>4514.14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1.5</v>
      </c>
      <c r="G10" s="17">
        <v>46.3</v>
      </c>
      <c r="H10" s="17">
        <f ca="1">ROUND(INDIRECT(ADDRESS(ROW()+(0), COLUMN()+(-2), 1))*INDIRECT(ADDRESS(ROW()+(0), COLUMN()+(-1), 1)), 2)</f>
        <v>69.45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4.5</v>
      </c>
      <c r="G11" s="17">
        <v>7.61</v>
      </c>
      <c r="H11" s="17">
        <f ca="1">ROUND(INDIRECT(ADDRESS(ROW()+(0), COLUMN()+(-2), 1))*INDIRECT(ADDRESS(ROW()+(0), COLUMN()+(-1), 1)), 2)</f>
        <v>34.25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0.252</v>
      </c>
      <c r="G12" s="21">
        <v>100.25</v>
      </c>
      <c r="H12" s="21">
        <f ca="1">ROUND(INDIRECT(ADDRESS(ROW()+(0), COLUMN()+(-2), 1))*INDIRECT(ADDRESS(ROW()+(0), COLUMN()+(-1), 1)), 2)</f>
        <v>25.26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4643.1</v>
      </c>
      <c r="H13" s="24">
        <f ca="1">ROUND(INDIRECT(ADDRESS(ROW()+(0), COLUMN()+(-2), 1))*INDIRECT(ADDRESS(ROW()+(0), COLUMN()+(-1), 1))/100, 2)</f>
        <v>92.86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4735.96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