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<sst xmlns="http://schemas.openxmlformats.org/spreadsheetml/2006/main" count="24" uniqueCount="24">
  <si>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</si>
  <si>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</si>
  <si>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</si>
  <si>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</si>
  <si>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encastrar por cima, de painel MDF hidrófugo de 22 mm e acabamentos polilaminados, de 650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</si>
  <si>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</si>
  <si>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</si>
  <si>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</si>
  <si>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</si>
  <si>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</si>
  <si>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</si>
  <si>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mt31mes010fb</t>
  </si>
  <si>
    <t xml:space="preserve">Ud</t>
  </si>
  <si>
    <t xml:space="preserve">Móvel de banheira (módulo base), para lavatório de encastrar por cima, de painel MDF hidrófugo de 22 mm e acabamentos polilaminados, de 650 mm de largura.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</si>
  <si>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</si>
  <si>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</si>
  <si>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</si>
  <si>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</si>
  <si>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</si>
  <si>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</si>
  <si>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</si>
  <si>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</si>
  <si>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19.989,13MT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</si>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</sst>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28096.7</v>
      </c>
      <c r="H9" s="13">
        <f ca="1">ROUND(INDIRECT(ADDRESS(ROW()+(0), COLUMN()+(-2), 1))*INDIRECT(ADDRESS(ROW()+(0), COLUMN()+(-1), 1)), 2)</f>
        <v>28096.7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0.651</v>
      </c>
      <c r="G10" s="17">
        <v>136.52</v>
      </c>
      <c r="H10" s="17">
        <f ca="1">ROUND(INDIRECT(ADDRESS(ROW()+(0), COLUMN()+(-2), 1))*INDIRECT(ADDRESS(ROW()+(0), COLUMN()+(-1), 1)), 2)</f>
        <v>88.87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0.651</v>
      </c>
      <c r="G11" s="21">
        <v>99.31</v>
      </c>
      <c r="H11" s="21">
        <f ca="1">ROUND(INDIRECT(ADDRESS(ROW()+(0), COLUMN()+(-2), 1))*INDIRECT(ADDRESS(ROW()+(0), COLUMN()+(-1), 1)), 2)</f>
        <v>64.65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28250.2</v>
      </c>
      <c r="H12" s="24">
        <f ca="1">ROUND(INDIRECT(ADDRESS(ROW()+(0), COLUMN()+(-2), 1))*INDIRECT(ADDRESS(ROW()+(0), COLUMN()+(-1), 1))/100, 2)</f>
        <v>565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28815.2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