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<sst xmlns="http://schemas.openxmlformats.org/spreadsheetml/2006/main" count="36" uniqueCount="36">
  <si>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</si>
  <si>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SPL020</t>
  </si>
  <si>
    <t xml:space="preserve">Ud</t>
  </si>
  <si>
    <t xml:space="preserve">Lavatório com coluna.</t>
  </si>
  <si>
    <r>
      <rPr>
        <sz val="8.25"/>
        <color rgb="FF000000"/>
        <rFont val="Arial"/>
        <family val="2"/>
      </rPr>
      <t xml:space="preserve">Lavatório mural com frontal ergonómico, de porcelana sanitária, acabamento termoesmaltado, cor branca, de 650x550x150 mm, com um orifício para as torneiraa e escoadouro, com válvula de drenagem de latão cromado e jogo de fixação de 2 peças, com coluna de lavatório, de porcelana sanitária, acabamento termoesmaltado, cor branca, e elemento de drenagem com sifão garrafa de ABS, acabamento brilhante imitação cromado.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</si>
  <si>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</si>
  <si>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</si>
  <si>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</si>
  <si>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</si>
  <si>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</si>
  <si>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</si>
  <si>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mt30sfg010F</t>
  </si>
  <si>
    <t xml:space="preserve">Ud</t>
  </si>
  <si>
    <t xml:space="preserve">Lavatório mural com frontal ergonómico, de porcelana sanitária, acabamento termoesmaltado, cor branca, de 650x550x150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</si>
  <si>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</si>
  <si>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</si>
  <si>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</si>
  <si>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mt30asg040e</t>
  </si>
  <si>
    <t xml:space="preserve">Ud</t>
  </si>
  <si>
    <t xml:space="preserve">Jogo de fixação de 2 peças, para lavatório.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</si>
  <si>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</si>
  <si>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</si>
  <si>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</si>
  <si>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mt30seg022e</t>
  </si>
  <si>
    <t xml:space="preserve">Ud</t>
  </si>
  <si>
    <t xml:space="preserve">Coluna de lavatório, de porcelana sanitária, acabamento termoesmaltado, cor branca, de 190x170x700 mm.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</si>
  <si>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</si>
  <si>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</si>
  <si>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</si>
  <si>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</si>
  <si>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</si>
  <si>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</si>
  <si>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</si>
  <si>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</si>
  <si>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12.186,21MT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</si>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</sst>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11677.7</v>
      </c>
      <c r="H9" s="13">
        <f ca="1">ROUND(INDIRECT(ADDRESS(ROW()+(0), COLUMN()+(-2), 1))*INDIRECT(ADDRESS(ROW()+(0), COLUMN()+(-1), 1)), 2)</f>
        <v>11677.7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1032.29</v>
      </c>
      <c r="H11" s="17">
        <f ca="1">ROUND(INDIRECT(ADDRESS(ROW()+(0), COLUMN()+(-2), 1))*INDIRECT(ADDRESS(ROW()+(0), COLUMN()+(-1), 1)), 2)</f>
        <v>1032.29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3474.74</v>
      </c>
      <c r="H12" s="17">
        <f ca="1">ROUND(INDIRECT(ADDRESS(ROW()+(0), COLUMN()+(-2), 1))*INDIRECT(ADDRESS(ROW()+(0), COLUMN()+(-1), 1)), 2)</f>
        <v>3474.74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4755.89</v>
      </c>
      <c r="H13" s="17">
        <f ca="1">ROUND(INDIRECT(ADDRESS(ROW()+(0), COLUMN()+(-2), 1))*INDIRECT(ADDRESS(ROW()+(0), COLUMN()+(-1), 1)), 2)</f>
        <v>4755.89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712.64</v>
      </c>
      <c r="H14" s="17">
        <f ca="1">ROUND(INDIRECT(ADDRESS(ROW()+(0), COLUMN()+(-2), 1))*INDIRECT(ADDRESS(ROW()+(0), COLUMN()+(-1), 1)), 2)</f>
        <v>8.55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1.893</v>
      </c>
      <c r="G15" s="21">
        <v>136.52</v>
      </c>
      <c r="H15" s="21">
        <f ca="1">ROUND(INDIRECT(ADDRESS(ROW()+(0), COLUMN()+(-2), 1))*INDIRECT(ADDRESS(ROW()+(0), COLUMN()+(-1), 1)), 2)</f>
        <v>258.43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25419.7</v>
      </c>
      <c r="H16" s="24">
        <f ca="1">ROUND(INDIRECT(ADDRESS(ROW()+(0), COLUMN()+(-2), 1))*INDIRECT(ADDRESS(ROW()+(0), COLUMN()+(-1), 1))/100, 2)</f>
        <v>508.39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25928.1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