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<sst xmlns="http://schemas.openxmlformats.org/spreadsheetml/2006/main" count="39" uniqueCount="39">
  <si>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</si>
  <si>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</si>
  <si>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</si>
  <si>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</si>
  <si>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3,5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B-125 segundo NP EN 124, instalada em passeios, zonas pedonais ou estacionamentos comunitários.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</si>
  <si>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</si>
  <si>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</si>
  <si>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</si>
  <si>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</si>
  <si>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</si>
  <si>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</si>
  <si>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mt10haf020nElla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</si>
  <si>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</si>
  <si>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</si>
  <si>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</si>
  <si>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</si>
  <si>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</si>
  <si>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mt11ras150e</t>
  </si>
  <si>
    <t xml:space="preserve">Ud</t>
  </si>
  <si>
    <t xml:space="preserve">Câmara de inspecção para recolha de amostras, monobloco, de polietileno de alta densidade, de 800 mm de diâmetro nominal e 3,5 m de altura nominal, com cone redutor de 600 mm de diâmetro nominal na boca, com os degraus instalados, base com superfície acanalada, tubo de passagem com corte para a recolha de amostras, de 400 mm de diâmetro e manguito de união com junta elástica na entrada, segundo EN 13598-2.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</si>
  <si>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</si>
  <si>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</si>
  <si>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</si>
  <si>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mt46tpr010a</t>
  </si>
  <si>
    <t xml:space="preserve">Ud</t>
  </si>
  <si>
    <t xml:space="preserve">Tampa circular e aro de ferro fundido dúctil de 660 mm de diâmetro exterior e 40 mm de altura, passagem livre de 550 mm, para câmara, classe B-125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</si>
  <si>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</si>
  <si>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</si>
  <si>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</si>
  <si>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</si>
  <si>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</si>
  <si>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</si>
  <si>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</si>
  <si>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</si>
  <si>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</si>
  <si>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</si>
  <si>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</si>
  <si>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8.310,42MT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</si>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</sst>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5026.9</v>
      </c>
      <c r="G9" s="13">
        <f ca="1">ROUND(INDIRECT(ADDRESS(ROW()+(0), COLUMN()+(-2), 1))*INDIRECT(ADDRESS(ROW()+(0), COLUMN()+(-1), 1)), 2)</f>
        <v>2000.71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425.34</v>
      </c>
      <c r="G10" s="17">
        <f ca="1">ROUND(INDIRECT(ADDRESS(ROW()+(0), COLUMN()+(-2), 1))*INDIRECT(ADDRESS(ROW()+(0), COLUMN()+(-1), 1)), 2)</f>
        <v>564.43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155119</v>
      </c>
      <c r="G11" s="17">
        <f ca="1">ROUND(INDIRECT(ADDRESS(ROW()+(0), COLUMN()+(-2), 1))*INDIRECT(ADDRESS(ROW()+(0), COLUMN()+(-1), 1)), 2)</f>
        <v>155119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4818.27</v>
      </c>
      <c r="G12" s="17">
        <f ca="1">ROUND(INDIRECT(ADDRESS(ROW()+(0), COLUMN()+(-2), 1))*INDIRECT(ADDRESS(ROW()+(0), COLUMN()+(-1), 1)), 2)</f>
        <v>1681.58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2624.45</v>
      </c>
      <c r="G13" s="17">
        <f ca="1">ROUND(INDIRECT(ADDRESS(ROW()+(0), COLUMN()+(-2), 1))*INDIRECT(ADDRESS(ROW()+(0), COLUMN()+(-1), 1)), 2)</f>
        <v>2624.45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0.282</v>
      </c>
      <c r="F14" s="17">
        <v>1963.13</v>
      </c>
      <c r="G14" s="17">
        <f ca="1">ROUND(INDIRECT(ADDRESS(ROW()+(0), COLUMN()+(-2), 1))*INDIRECT(ADDRESS(ROW()+(0), COLUMN()+(-1), 1)), 2)</f>
        <v>553.6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2.221</v>
      </c>
      <c r="F15" s="17">
        <v>132.85</v>
      </c>
      <c r="G15" s="17">
        <f ca="1">ROUND(INDIRECT(ADDRESS(ROW()+(0), COLUMN()+(-2), 1))*INDIRECT(ADDRESS(ROW()+(0), COLUMN()+(-1), 1)), 2)</f>
        <v>295.06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1.111</v>
      </c>
      <c r="F16" s="21">
        <v>99.31</v>
      </c>
      <c r="G16" s="21">
        <f ca="1">ROUND(INDIRECT(ADDRESS(ROW()+(0), COLUMN()+(-2), 1))*INDIRECT(ADDRESS(ROW()+(0), COLUMN()+(-1), 1)), 2)</f>
        <v>110.33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162949</v>
      </c>
      <c r="G17" s="24">
        <f ca="1">ROUND(INDIRECT(ADDRESS(ROW()+(0), COLUMN()+(-2), 1))*INDIRECT(ADDRESS(ROW()+(0), COLUMN()+(-1), 1))/100, 2)</f>
        <v>3258.99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166208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