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<sst xmlns="http://schemas.openxmlformats.org/spreadsheetml/2006/main" count="97" uniqueCount="97">
  <si>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</si>
  <si>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</si>
  <si>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</si>
  <si>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</si>
  <si>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</si>
  <si>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</si>
  <si>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</si>
  <si>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</si>
  <si>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</si>
  <si>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</si>
  <si>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</si>
  <si>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mt10hmf020La</t>
  </si>
  <si>
    <t xml:space="preserve">m³</t>
  </si>
  <si>
    <t xml:space="preserve">Betão simples C12/15 (X0(P); D25; S2; Cl 1,0), fabricado em central, segundo NP EN 206.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</si>
  <si>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</si>
  <si>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</si>
  <si>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</si>
  <si>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</si>
  <si>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</si>
  <si>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</si>
  <si>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</si>
  <si>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</si>
  <si>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</si>
  <si>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</si>
  <si>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</si>
  <si>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</si>
  <si>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</si>
  <si>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</si>
  <si>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</si>
  <si>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</si>
  <si>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</si>
  <si>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</si>
  <si>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</si>
  <si>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</si>
  <si>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</si>
  <si>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</si>
  <si>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</si>
  <si>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</si>
  <si>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</si>
  <si>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</si>
  <si>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</si>
  <si>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</si>
  <si>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</si>
  <si>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</si>
  <si>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</si>
  <si>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</si>
  <si>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</si>
  <si>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</si>
  <si>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</si>
  <si>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</si>
  <si>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</si>
  <si>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</si>
  <si>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</si>
  <si>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</si>
  <si>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</si>
  <si>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</si>
  <si>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</si>
  <si>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</si>
  <si>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</si>
  <si>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</si>
  <si>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</si>
  <si>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</si>
  <si>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</si>
  <si>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</si>
  <si>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</si>
  <si>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</si>
  <si>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</si>
  <si>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</si>
  <si>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</si>
  <si>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</si>
  <si>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</si>
  <si>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</si>
  <si>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</si>
  <si>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</si>
  <si>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</si>
  <si>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</si>
  <si>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</si>
  <si>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</si>
  <si>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</si>
  <si>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</si>
  <si>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</si>
  <si>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</si>
  <si>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</si>
  <si>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</si>
  <si>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</si>
  <si>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539,24MT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</si>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</sst>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3503.95</v>
      </c>
      <c r="J9" s="13">
        <f ca="1">ROUND(INDIRECT(ADDRESS(ROW()+(0), COLUMN()+(-3), 1))*INDIRECT(ADDRESS(ROW()+(0), COLUMN()+(-1), 1)), 2)</f>
        <v>35.04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4945.26</v>
      </c>
      <c r="J10" s="17">
        <f ca="1">ROUND(INDIRECT(ADDRESS(ROW()+(0), COLUMN()+(-3), 1))*INDIRECT(ADDRESS(ROW()+(0), COLUMN()+(-1), 1)), 2)</f>
        <v>494.53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66.84</v>
      </c>
      <c r="J11" s="17">
        <f ca="1">ROUND(INDIRECT(ADDRESS(ROW()+(0), COLUMN()+(-3), 1))*INDIRECT(ADDRESS(ROW()+(0), COLUMN()+(-1), 1)), 2)</f>
        <v>276.72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7.65</v>
      </c>
      <c r="J12" s="17">
        <f ca="1">ROUND(INDIRECT(ADDRESS(ROW()+(0), COLUMN()+(-3), 1))*INDIRECT(ADDRESS(ROW()+(0), COLUMN()+(-1), 1)), 2)</f>
        <v>6.12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137.11</v>
      </c>
      <c r="J13" s="17">
        <f ca="1">ROUND(INDIRECT(ADDRESS(ROW()+(0), COLUMN()+(-3), 1))*INDIRECT(ADDRESS(ROW()+(0), COLUMN()+(-1), 1)), 2)</f>
        <v>64.44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78.4</v>
      </c>
      <c r="J14" s="17">
        <f ca="1">ROUND(INDIRECT(ADDRESS(ROW()+(0), COLUMN()+(-3), 1))*INDIRECT(ADDRESS(ROW()+(0), COLUMN()+(-1), 1)), 2)</f>
        <v>1372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462.99</v>
      </c>
      <c r="J15" s="17">
        <f ca="1">ROUND(INDIRECT(ADDRESS(ROW()+(0), COLUMN()+(-3), 1))*INDIRECT(ADDRESS(ROW()+(0), COLUMN()+(-1), 1)), 2)</f>
        <v>77.32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593.18</v>
      </c>
      <c r="J16" s="17">
        <f ca="1">ROUND(INDIRECT(ADDRESS(ROW()+(0), COLUMN()+(-3), 1))*INDIRECT(ADDRESS(ROW()+(0), COLUMN()+(-1), 1)), 2)</f>
        <v>622.84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42.44</v>
      </c>
      <c r="J17" s="17">
        <f ca="1">ROUND(INDIRECT(ADDRESS(ROW()+(0), COLUMN()+(-3), 1))*INDIRECT(ADDRESS(ROW()+(0), COLUMN()+(-1), 1)), 2)</f>
        <v>127.32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423.83</v>
      </c>
      <c r="J18" s="17">
        <f ca="1">ROUND(INDIRECT(ADDRESS(ROW()+(0), COLUMN()+(-3), 1))*INDIRECT(ADDRESS(ROW()+(0), COLUMN()+(-1), 1)), 2)</f>
        <v>90.7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33.57</v>
      </c>
      <c r="J19" s="17">
        <f ca="1">ROUND(INDIRECT(ADDRESS(ROW()+(0), COLUMN()+(-3), 1))*INDIRECT(ADDRESS(ROW()+(0), COLUMN()+(-1), 1)), 2)</f>
        <v>40.28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1362.92</v>
      </c>
      <c r="J20" s="17">
        <f ca="1">ROUND(INDIRECT(ADDRESS(ROW()+(0), COLUMN()+(-3), 1))*INDIRECT(ADDRESS(ROW()+(0), COLUMN()+(-1), 1)), 2)</f>
        <v>6.81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256.57</v>
      </c>
      <c r="J21" s="17">
        <f ca="1">ROUND(INDIRECT(ADDRESS(ROW()+(0), COLUMN()+(-3), 1))*INDIRECT(ADDRESS(ROW()+(0), COLUMN()+(-1), 1)), 2)</f>
        <v>51.31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0.116</v>
      </c>
      <c r="H22" s="16"/>
      <c r="I22" s="17">
        <v>1462.64</v>
      </c>
      <c r="J22" s="17">
        <f ca="1">ROUND(INDIRECT(ADDRESS(ROW()+(0), COLUMN()+(-3), 1))*INDIRECT(ADDRESS(ROW()+(0), COLUMN()+(-1), 1)), 2)</f>
        <v>169.67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0.012</v>
      </c>
      <c r="H23" s="16"/>
      <c r="I23" s="17">
        <v>295.17</v>
      </c>
      <c r="J23" s="17">
        <f ca="1">ROUND(INDIRECT(ADDRESS(ROW()+(0), COLUMN()+(-3), 1))*INDIRECT(ADDRESS(ROW()+(0), COLUMN()+(-1), 1)), 2)</f>
        <v>3.54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0.697</v>
      </c>
      <c r="H24" s="16"/>
      <c r="I24" s="17">
        <v>122.44</v>
      </c>
      <c r="J24" s="17">
        <f ca="1">ROUND(INDIRECT(ADDRESS(ROW()+(0), COLUMN()+(-3), 1))*INDIRECT(ADDRESS(ROW()+(0), COLUMN()+(-1), 1)), 2)</f>
        <v>85.34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0.006</v>
      </c>
      <c r="H25" s="16"/>
      <c r="I25" s="17">
        <v>139.83</v>
      </c>
      <c r="J25" s="17">
        <f ca="1">ROUND(INDIRECT(ADDRESS(ROW()+(0), COLUMN()+(-3), 1))*INDIRECT(ADDRESS(ROW()+(0), COLUMN()+(-1), 1)), 2)</f>
        <v>0.84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0.036</v>
      </c>
      <c r="H26" s="16"/>
      <c r="I26" s="17">
        <v>104.45</v>
      </c>
      <c r="J26" s="17">
        <f ca="1">ROUND(INDIRECT(ADDRESS(ROW()+(0), COLUMN()+(-3), 1))*INDIRECT(ADDRESS(ROW()+(0), COLUMN()+(-1), 1)), 2)</f>
        <v>3.76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0.076</v>
      </c>
      <c r="H27" s="16"/>
      <c r="I27" s="17">
        <v>139.83</v>
      </c>
      <c r="J27" s="17">
        <f ca="1">ROUND(INDIRECT(ADDRESS(ROW()+(0), COLUMN()+(-3), 1))*INDIRECT(ADDRESS(ROW()+(0), COLUMN()+(-1), 1)), 2)</f>
        <v>10.63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0.115</v>
      </c>
      <c r="H28" s="16"/>
      <c r="I28" s="17">
        <v>104.45</v>
      </c>
      <c r="J28" s="17">
        <f ca="1">ROUND(INDIRECT(ADDRESS(ROW()+(0), COLUMN()+(-3), 1))*INDIRECT(ADDRESS(ROW()+(0), COLUMN()+(-1), 1)), 2)</f>
        <v>12.01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0.338</v>
      </c>
      <c r="H29" s="16"/>
      <c r="I29" s="17">
        <v>139.83</v>
      </c>
      <c r="J29" s="17">
        <f ca="1">ROUND(INDIRECT(ADDRESS(ROW()+(0), COLUMN()+(-3), 1))*INDIRECT(ADDRESS(ROW()+(0), COLUMN()+(-1), 1)), 2)</f>
        <v>47.26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0.338</v>
      </c>
      <c r="H30" s="16"/>
      <c r="I30" s="17">
        <v>104.45</v>
      </c>
      <c r="J30" s="17">
        <f ca="1">ROUND(INDIRECT(ADDRESS(ROW()+(0), COLUMN()+(-3), 1))*INDIRECT(ADDRESS(ROW()+(0), COLUMN()+(-1), 1)), 2)</f>
        <v>35.3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0.371</v>
      </c>
      <c r="H31" s="16"/>
      <c r="I31" s="17">
        <v>138.06</v>
      </c>
      <c r="J31" s="17">
        <f ca="1">ROUND(INDIRECT(ADDRESS(ROW()+(0), COLUMN()+(-3), 1))*INDIRECT(ADDRESS(ROW()+(0), COLUMN()+(-1), 1)), 2)</f>
        <v>51.22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0.185</v>
      </c>
      <c r="H32" s="20"/>
      <c r="I32" s="21">
        <v>100.44</v>
      </c>
      <c r="J32" s="21">
        <f ca="1">ROUND(INDIRECT(ADDRESS(ROW()+(0), COLUMN()+(-3), 1))*INDIRECT(ADDRESS(ROW()+(0), COLUMN()+(-1), 1)), 2)</f>
        <v>18.58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3703.58</v>
      </c>
      <c r="J33" s="24">
        <f ca="1">ROUND(INDIRECT(ADDRESS(ROW()+(0), COLUMN()+(-3), 1))*INDIRECT(ADDRESS(ROW()+(0), COLUMN()+(-1), 1))/100, 2)</f>
        <v>148.14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3851.72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