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<sst xmlns="http://schemas.openxmlformats.org/spreadsheetml/2006/main" count="27" uniqueCount="27">
  <si>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</si>
  <si>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UIS010</t>
  </si>
  <si>
    <t xml:space="preserve">Ud</t>
  </si>
  <si>
    <t xml:space="preserve">Poste de iluminação solar.</t>
  </si>
  <si>
    <r>
      <rPr>
        <sz val="8.25"/>
        <color rgb="FF000000"/>
        <rFont val="Arial"/>
        <family val="2"/>
      </rPr>
      <t xml:space="preserve">Poste de iluminação solar com distribuição de luz radialmente assimétrica,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</si>
  <si>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</si>
  <si>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</si>
  <si>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</si>
  <si>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</si>
  <si>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</si>
  <si>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</si>
  <si>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mt34sol015aa</t>
  </si>
  <si>
    <t xml:space="preserve">Ud</t>
  </si>
  <si>
    <t xml:space="preserve">Poste de iluminação solar com distribuição de luz radialmente assimétrica, composto por poste de aço zincado com placa de ancoragem; braço de aço zincado; caixa de aço galvanizado com revestimento de plástico; módulo solar fotovoltaico, potência máxima (Wp) 70 W, com caixa de ligações com díodos, cabos e conectores; luminária rectangular de alumínio e aço inoxidável, com lâmpada LED de alto brilho, potência máxima 20 W, eficiência luminosa 110 lúmenes/W, sensibilidade lumínica 15 lux; bateria de iões de lítio, tensão 12 V, capacidade 54 Ah, temperatura de trabalho entre -25°C e 75°C e sistema de regulação e controlo em caixa estanque, com interruptor crepuscular e temporizador, tempo de funcionamento a 100% durante 4 horas/dia, tempo de funcionamento a 50% durante 6 horas/dia e autonomia máxima sem carga 3 dias.</t>
  </si>
  <si>
    <t xml:space="preserve">mq04cag010c</t>
  </si>
  <si>
    <t xml:space="preserve">h</t>
  </si>
  <si>
    <t xml:space="preserve">Camião com grua de carga máxima 12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</si>
  <si>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</si>
  <si>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</si>
  <si>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</si>
  <si>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</si>
  <si>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</si>
  <si>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</si>
  <si>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</si>
  <si>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</si>
  <si>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137.033,75MT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</si>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</sst>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110452</v>
      </c>
      <c r="G9" s="13">
        <f ca="1">ROUND(INDIRECT(ADDRESS(ROW()+(0), COLUMN()+(-2), 1))*INDIRECT(ADDRESS(ROW()+(0), COLUMN()+(-1), 1)), 2)</f>
        <v>110452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2344.95</v>
      </c>
      <c r="G10" s="17">
        <f ca="1">ROUND(INDIRECT(ADDRESS(ROW()+(0), COLUMN()+(-2), 1))*INDIRECT(ADDRESS(ROW()+(0), COLUMN()+(-1), 1)), 2)</f>
        <v>1360.07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0.604</v>
      </c>
      <c r="F11" s="17">
        <v>138.06</v>
      </c>
      <c r="G11" s="17">
        <f ca="1">ROUND(INDIRECT(ADDRESS(ROW()+(0), COLUMN()+(-2), 1))*INDIRECT(ADDRESS(ROW()+(0), COLUMN()+(-1), 1)), 2)</f>
        <v>83.39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0.604</v>
      </c>
      <c r="F12" s="21">
        <v>100.25</v>
      </c>
      <c r="G12" s="21">
        <f ca="1">ROUND(INDIRECT(ADDRESS(ROW()+(0), COLUMN()+(-2), 1))*INDIRECT(ADDRESS(ROW()+(0), COLUMN()+(-1), 1)), 2)</f>
        <v>60.55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111956</v>
      </c>
      <c r="G13" s="24">
        <f ca="1">ROUND(INDIRECT(ADDRESS(ROW()+(0), COLUMN()+(-2), 1))*INDIRECT(ADDRESS(ROW()+(0), COLUMN()+(-1), 1))/100, 2)</f>
        <v>2239.11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114195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