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<sst xmlns="http://schemas.openxmlformats.org/spreadsheetml/2006/main" count="42" uniqueCount="42">
  <si>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</si>
  <si>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UMG005</t>
  </si>
  <si>
    <t xml:space="preserve">Ud</t>
  </si>
  <si>
    <t xml:space="preserve">Conjunto de equipamentos infantis.</t>
  </si>
  <si>
    <r>
      <rPr>
        <sz val="8.25"/>
        <color rgb="FF000000"/>
        <rFont val="Arial"/>
        <family val="2"/>
      </rPr>
      <t xml:space="preserve">Conjunto de equipamentos infantis, composto por baloiço de tubo de aço pintado em forno, de 1 lugar, para crianças de 1 a 4 anos, com zona de segurança de 12,50 m² e 0,80 m de altura livre de queda; casa com mesas e bancos de madeira de pinho silvestre, tratada em autoclave, de 1,46 m de altura, para crianças de 2 a 6 anos, com zona de segurança de 17,40 m² e 0,60 m de altura livre de queda; jogo de mola de aço e estrutura de tubo de aço pintado em forno, de 1 lugar, para crianças de 2 a 6 anos, com zona de segurança de 7,50 m² e 0,45 m de altura livre de queda; balanço de tubo de aço pintado em forno e painéis HPL, de 2 lugares, para crianças de 3 a 8 anos, com zona de segurança de 11,50 m² e 1,00 m de altura livre de queda; escorrega de placas de polietileno de alta densidade, para crianças de 2 a 6 anos, com zona de segurança de 16,00 m² e 1,00 m de altura livre de queda. Colocação em obra: com buchas químicas, sobre uma superfície base. Inclusive elementos de fixação.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</si>
  <si>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</si>
  <si>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</si>
  <si>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</si>
  <si>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</si>
  <si>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</si>
  <si>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</si>
  <si>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</si>
  <si>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</si>
  <si>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</si>
  <si>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mt52jig030aa</t>
  </si>
  <si>
    <t xml:space="preserve">Ud</t>
  </si>
  <si>
    <t xml:space="preserve">Baloiço de tubo de aço pintado em forno, de 1 lugar, com ganchos de poliamida, assento de poliuretano e rolamentos e correntes de aço inoxidável, para crianças de 1 a 4 anos, com zona de segurança de 12,50 m² e 0,80 m de altura livre de queda, com elementos de fixação. Segundo NP EN 1176-1 e NP EN 1176-2.</t>
  </si>
  <si>
    <t xml:space="preserve">mt52jig080a</t>
  </si>
  <si>
    <t xml:space="preserve">Ud</t>
  </si>
  <si>
    <t xml:space="preserve">Casa com mesas e bancos de madeira de pinho silvestre, tratada em autoclave, de 1,46 m de altura, para crianças de 2 a 6 anos, com zona de segurança de 17,40 m² e 0,60 m de altura livre de queda, com elementos de fixação. Segundo NP EN 1176-1 e NP EN 1176-2.</t>
  </si>
  <si>
    <t xml:space="preserve">mt52jig040a</t>
  </si>
  <si>
    <t xml:space="preserve">Ud</t>
  </si>
  <si>
    <t xml:space="preserve">Jogo de mola de aço e estrutura de tubo de aço pintado em forno, de 1 lugar, com painéis HPL e assento de borracha, para crianças de 2 a 6 anos, com zona de segurança de 7,50 m² e 0,45 m de altura livre de queda, com elementos de fixação. Segundo NP EN 1176-1.</t>
  </si>
  <si>
    <t xml:space="preserve">mt52jig020a</t>
  </si>
  <si>
    <t xml:space="preserve">Ud</t>
  </si>
  <si>
    <t xml:space="preserve">Balanço de tubo de aço pintado em forno e painéis HPL, de 2 lugares, com molas de aço e assentos de polietileno, para crianças de 3 a 8 anos, com zona de segurança de 11,50 m² e 1,00 m de altura livre de queda, com elementos de fixação. Segundo NP EN 1176-1 e NP EN 1176-6.</t>
  </si>
  <si>
    <t xml:space="preserve">mt52jig050a</t>
  </si>
  <si>
    <t xml:space="preserve">Ud</t>
  </si>
  <si>
    <t xml:space="preserve">Escorrega de placas de polietileno de alta densidade, rampa de polietileno, barra de segurança e degraus de poliuretano com núcleo de aço, para crianças de 2 a 6 anos, com zona de segurança de 16,00 m² e 1,00 m de altura livre de queda, com elementos de fixação. Segundo NP EN 1176-1 e NP EN 1176-3.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</si>
  <si>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</si>
  <si>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</si>
  <si>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</si>
  <si>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</si>
  <si>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</si>
  <si>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</si>
  <si>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</si>
  <si>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</si>
  <si>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</si>
  <si>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</si>
  <si>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</si>
  <si>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1.010.166,32MT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</si>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</sst>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30</v>
      </c>
      <c r="G9" s="13">
        <v>550.03</v>
      </c>
      <c r="H9" s="13">
        <f ca="1">ROUND(INDIRECT(ADDRESS(ROW()+(0), COLUMN()+(-2), 1))*INDIRECT(ADDRESS(ROW()+(0), COLUMN()+(-1), 1)), 2)</f>
        <v>16500.9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106005</v>
      </c>
      <c r="H10" s="17">
        <f ca="1">ROUND(INDIRECT(ADDRESS(ROW()+(0), COLUMN()+(-2), 1))*INDIRECT(ADDRESS(ROW()+(0), COLUMN()+(-1), 1)), 2)</f>
        <v>106005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333315</v>
      </c>
      <c r="H11" s="17">
        <f ca="1">ROUND(INDIRECT(ADDRESS(ROW()+(0), COLUMN()+(-2), 1))*INDIRECT(ADDRESS(ROW()+(0), COLUMN()+(-1), 1)), 2)</f>
        <v>333315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66236.3</v>
      </c>
      <c r="H12" s="17">
        <f ca="1">ROUND(INDIRECT(ADDRESS(ROW()+(0), COLUMN()+(-2), 1))*INDIRECT(ADDRESS(ROW()+(0), COLUMN()+(-1), 1)), 2)</f>
        <v>66236.3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151918</v>
      </c>
      <c r="H13" s="17">
        <f ca="1">ROUND(INDIRECT(ADDRESS(ROW()+(0), COLUMN()+(-2), 1))*INDIRECT(ADDRESS(ROW()+(0), COLUMN()+(-1), 1)), 2)</f>
        <v>151918</v>
      </c>
    </row>
    <row r="14" spans="1:8" ht="45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182302</v>
      </c>
      <c r="H14" s="17">
        <f ca="1">ROUND(INDIRECT(ADDRESS(ROW()+(0), COLUMN()+(-2), 1))*INDIRECT(ADDRESS(ROW()+(0), COLUMN()+(-1), 1)), 2)</f>
        <v>182302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1.159</v>
      </c>
      <c r="G15" s="17">
        <v>1980.49</v>
      </c>
      <c r="H15" s="17">
        <f ca="1">ROUND(INDIRECT(ADDRESS(ROW()+(0), COLUMN()+(-2), 1))*INDIRECT(ADDRESS(ROW()+(0), COLUMN()+(-1), 1)), 2)</f>
        <v>2295.39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10.793</v>
      </c>
      <c r="G16" s="17">
        <v>134.36</v>
      </c>
      <c r="H16" s="17">
        <f ca="1">ROUND(INDIRECT(ADDRESS(ROW()+(0), COLUMN()+(-2), 1))*INDIRECT(ADDRESS(ROW()+(0), COLUMN()+(-1), 1)), 2)</f>
        <v>1450.15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10.793</v>
      </c>
      <c r="G17" s="21">
        <v>100.44</v>
      </c>
      <c r="H17" s="21">
        <f ca="1">ROUND(INDIRECT(ADDRESS(ROW()+(0), COLUMN()+(-2), 1))*INDIRECT(ADDRESS(ROW()+(0), COLUMN()+(-1), 1)), 2)</f>
        <v>1084.05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861107</v>
      </c>
      <c r="H18" s="24">
        <f ca="1">ROUND(INDIRECT(ADDRESS(ROW()+(0), COLUMN()+(-2), 1))*INDIRECT(ADDRESS(ROW()+(0), COLUMN()+(-1), 1))/100, 2)</f>
        <v>17222.1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878329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