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<sst xmlns="http://schemas.openxmlformats.org/spreadsheetml/2006/main" count="60" uniqueCount="60">
  <si>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</si>
  <si>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UPG025</t>
  </si>
  <si>
    <t xml:space="preserve">m³</t>
  </si>
  <si>
    <t xml:space="preserve">Viga de betão armado para borda de piscina de transbordo.</t>
  </si>
  <si>
    <r>
      <rPr>
        <sz val="8.25"/>
        <color rgb="FF000000"/>
        <rFont val="Arial"/>
        <family val="2"/>
      </rPr>
      <t xml:space="preserve">Viga em "U" de betão armado para borda de piscina de transbordo, realizada com betão C30/37 (XC2(P) + XD2(P); D25; S3; Cl 0,4) fabricado em central, e betonagem desde camião, e aço A400 NR, com uma quantidade aproximada de 40 kg/m³. Montagem e desmontagem de sistema de cofragem formado por: superfície cofrante de tábuas de madeira maciça, amortizáveis em 4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</si>
  <si>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</si>
  <si>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</si>
  <si>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</si>
  <si>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</si>
  <si>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</si>
  <si>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</si>
  <si>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</si>
  <si>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</si>
  <si>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</si>
  <si>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</si>
  <si>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</si>
  <si>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</si>
  <si>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</si>
  <si>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</si>
  <si>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</si>
  <si>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</si>
  <si>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</si>
  <si>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</si>
  <si>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</si>
  <si>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</si>
  <si>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</si>
  <si>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</si>
  <si>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</si>
  <si>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</si>
  <si>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</si>
  <si>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</si>
  <si>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</si>
  <si>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</si>
  <si>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</si>
  <si>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</si>
  <si>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mt10haf020njnjc</t>
  </si>
  <si>
    <t xml:space="preserve">m³</t>
  </si>
  <si>
    <t xml:space="preserve">Betão C30/37 (XC2(P) + XD2(P);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</si>
  <si>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</si>
  <si>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</si>
  <si>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</si>
  <si>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</si>
  <si>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</si>
  <si>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</si>
  <si>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</si>
  <si>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</si>
  <si>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</si>
  <si>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</si>
  <si>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</si>
  <si>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</si>
  <si>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</si>
  <si>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</si>
  <si>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</si>
  <si>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</si>
  <si>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</si>
  <si>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</si>
  <si>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</si>
  <si>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</si>
  <si>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1.524,13MT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</si>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</sst>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17537.7</v>
      </c>
      <c r="G9" s="13">
        <f ca="1">ROUND(INDIRECT(ADDRESS(ROW()+(0), COLUMN()+(-2), 1))*INDIRECT(ADDRESS(ROW()+(0), COLUMN()+(-1), 1)), 2)</f>
        <v>1964.22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1829.38</v>
      </c>
      <c r="G10" s="17">
        <f ca="1">ROUND(INDIRECT(ADDRESS(ROW()+(0), COLUMN()+(-2), 1))*INDIRECT(ADDRESS(ROW()+(0), COLUMN()+(-1), 1)), 2)</f>
        <v>137.2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600.67</v>
      </c>
      <c r="G11" s="17">
        <f ca="1">ROUND(INDIRECT(ADDRESS(ROW()+(0), COLUMN()+(-2), 1))*INDIRECT(ADDRESS(ROW()+(0), COLUMN()+(-1), 1)), 2)</f>
        <v>67.28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</v>
      </c>
      <c r="F12" s="17">
        <v>398.58</v>
      </c>
      <c r="G12" s="17">
        <f ca="1">ROUND(INDIRECT(ADDRESS(ROW()+(0), COLUMN()+(-2), 1))*INDIRECT(ADDRESS(ROW()+(0), COLUMN()+(-1), 1)), 2)</f>
        <v>111.6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82.18</v>
      </c>
      <c r="G13" s="17">
        <f ca="1">ROUND(INDIRECT(ADDRESS(ROW()+(0), COLUMN()+(-2), 1))*INDIRECT(ADDRESS(ROW()+(0), COLUMN()+(-1), 1)), 2)</f>
        <v>13.81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7.62</v>
      </c>
      <c r="G14" s="17">
        <f ca="1">ROUND(INDIRECT(ADDRESS(ROW()+(0), COLUMN()+(-2), 1))*INDIRECT(ADDRESS(ROW()+(0), COLUMN()+(-1), 1)), 2)</f>
        <v>76.2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66.54</v>
      </c>
      <c r="G15" s="17">
        <f ca="1">ROUND(INDIRECT(ADDRESS(ROW()+(0), COLUMN()+(-2), 1))*INDIRECT(ADDRESS(ROW()+(0), COLUMN()+(-1), 1)), 2)</f>
        <v>2794.68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0.58</v>
      </c>
      <c r="F16" s="17">
        <v>68.32</v>
      </c>
      <c r="G16" s="17">
        <f ca="1">ROUND(INDIRECT(ADDRESS(ROW()+(0), COLUMN()+(-2), 1))*INDIRECT(ADDRESS(ROW()+(0), COLUMN()+(-1), 1)), 2)</f>
        <v>39.63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4948.91</v>
      </c>
      <c r="G17" s="17">
        <f ca="1">ROUND(INDIRECT(ADDRESS(ROW()+(0), COLUMN()+(-2), 1))*INDIRECT(ADDRESS(ROW()+(0), COLUMN()+(-1), 1)), 2)</f>
        <v>5196.36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0.563</v>
      </c>
      <c r="F18" s="17">
        <v>138.26</v>
      </c>
      <c r="G18" s="17">
        <f ca="1">ROUND(INDIRECT(ADDRESS(ROW()+(0), COLUMN()+(-2), 1))*INDIRECT(ADDRESS(ROW()+(0), COLUMN()+(-1), 1)), 2)</f>
        <v>77.84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0.626</v>
      </c>
      <c r="F19" s="17">
        <v>103.28</v>
      </c>
      <c r="G19" s="17">
        <f ca="1">ROUND(INDIRECT(ADDRESS(ROW()+(0), COLUMN()+(-2), 1))*INDIRECT(ADDRESS(ROW()+(0), COLUMN()+(-1), 1)), 2)</f>
        <v>64.65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0.32</v>
      </c>
      <c r="F20" s="17">
        <v>138.26</v>
      </c>
      <c r="G20" s="17">
        <f ca="1">ROUND(INDIRECT(ADDRESS(ROW()+(0), COLUMN()+(-2), 1))*INDIRECT(ADDRESS(ROW()+(0), COLUMN()+(-1), 1)), 2)</f>
        <v>44.24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0.36</v>
      </c>
      <c r="F21" s="17">
        <v>103.28</v>
      </c>
      <c r="G21" s="17">
        <f ca="1">ROUND(INDIRECT(ADDRESS(ROW()+(0), COLUMN()+(-2), 1))*INDIRECT(ADDRESS(ROW()+(0), COLUMN()+(-1), 1)), 2)</f>
        <v>37.18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0.088</v>
      </c>
      <c r="F22" s="17">
        <v>138.26</v>
      </c>
      <c r="G22" s="17">
        <f ca="1">ROUND(INDIRECT(ADDRESS(ROW()+(0), COLUMN()+(-2), 1))*INDIRECT(ADDRESS(ROW()+(0), COLUMN()+(-1), 1)), 2)</f>
        <v>12.17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0.35</v>
      </c>
      <c r="F23" s="21">
        <v>103.28</v>
      </c>
      <c r="G23" s="21">
        <f ca="1">ROUND(INDIRECT(ADDRESS(ROW()+(0), COLUMN()+(-2), 1))*INDIRECT(ADDRESS(ROW()+(0), COLUMN()+(-1), 1)), 2)</f>
        <v>36.15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10673.2</v>
      </c>
      <c r="G24" s="24">
        <f ca="1">ROUND(INDIRECT(ADDRESS(ROW()+(0), COLUMN()+(-2), 1))*INDIRECT(ADDRESS(ROW()+(0), COLUMN()+(-1), 1))/100, 2)</f>
        <v>213.46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10886.7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