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<sst xmlns="http://schemas.openxmlformats.org/spreadsheetml/2006/main" count="27" uniqueCount="27">
  <si>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</si>
  <si>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UPI021</t>
  </si>
  <si>
    <t xml:space="preserve">Ud</t>
  </si>
  <si>
    <t xml:space="preserve">Projector subaquático para piscina pré-fabricada.</t>
  </si>
  <si>
    <r>
      <rPr>
        <sz val="8.25"/>
        <color rgb="FF000000"/>
        <rFont val="Arial"/>
        <family val="2"/>
      </rPr>
      <t xml:space="preserve">Projector de luz multicor, de plástico, de cor branca, com embelezador de cor cinzento, de 22 W de potência, classe de eficiência energética G, fluxo luminoso 1100 lúmens, alimentação a 12 V, protecção IP68, para piscina pré-fabricada, com fixação através de cruz, buchas e parafusos. Inclusive acessórios, ganchos e material auxiliar.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</si>
  <si>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</si>
  <si>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</si>
  <si>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</si>
  <si>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</si>
  <si>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</si>
  <si>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</si>
  <si>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mt47pil130Ca</t>
  </si>
  <si>
    <t xml:space="preserve">Ud</t>
  </si>
  <si>
    <t xml:space="preserve">Projector de luz multicor, de plástico, de cor branca, com embelezador de cor cinzento, de 22 W de potência, classe de eficiência energética G, fluxo luminoso 1100 lúmens, alimentação a 12 V, protecção IP68, para piscina pré-fabricada, com fixação através de cruz, buchas e parafusos.</t>
  </si>
  <si>
    <t xml:space="preserve">mt34www011</t>
  </si>
  <si>
    <t xml:space="preserve">Ud</t>
  </si>
  <si>
    <t xml:space="preserve">Material auxiliar para instalação de dispositivo de iluminação.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</si>
  <si>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</si>
  <si>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</si>
  <si>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</si>
  <si>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</si>
  <si>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</si>
  <si>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</si>
  <si>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</si>
  <si>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</si>
  <si>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18.302,68MT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</si>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</sst>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32842.1</v>
      </c>
      <c r="G9" s="13">
        <f ca="1">ROUND(INDIRECT(ADDRESS(ROW()+(0), COLUMN()+(-2), 1))*INDIRECT(ADDRESS(ROW()+(0), COLUMN()+(-1), 1)), 2)</f>
        <v>32842.1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85.52</v>
      </c>
      <c r="G10" s="17">
        <f ca="1">ROUND(INDIRECT(ADDRESS(ROW()+(0), COLUMN()+(-2), 1))*INDIRECT(ADDRESS(ROW()+(0), COLUMN()+(-1), 1)), 2)</f>
        <v>85.52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0.501</v>
      </c>
      <c r="F11" s="17">
        <v>136.52</v>
      </c>
      <c r="G11" s="17">
        <f ca="1">ROUND(INDIRECT(ADDRESS(ROW()+(0), COLUMN()+(-2), 1))*INDIRECT(ADDRESS(ROW()+(0), COLUMN()+(-1), 1)), 2)</f>
        <v>68.4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0.501</v>
      </c>
      <c r="F12" s="21">
        <v>99.12</v>
      </c>
      <c r="G12" s="21">
        <f ca="1">ROUND(INDIRECT(ADDRESS(ROW()+(0), COLUMN()+(-2), 1))*INDIRECT(ADDRESS(ROW()+(0), COLUMN()+(-1), 1)), 2)</f>
        <v>49.66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33045.7</v>
      </c>
      <c r="G13" s="24">
        <f ca="1">ROUND(INDIRECT(ADDRESS(ROW()+(0), COLUMN()+(-2), 1))*INDIRECT(ADDRESS(ROW()+(0), COLUMN()+(-1), 1))/100, 2)</f>
        <v>660.91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33706.6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