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<sst xmlns="http://schemas.openxmlformats.org/spreadsheetml/2006/main" count="49" uniqueCount="49">
  <si>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</si>
  <si>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UPP010</t>
  </si>
  <si>
    <t xml:space="preserve">Ud</t>
  </si>
  <si>
    <t xml:space="preserve">Piscina pré-fabricada.</t>
  </si>
  <si>
    <r>
      <rPr>
        <sz val="8.25"/>
        <color rgb="FF000000"/>
        <rFont val="Arial"/>
        <family val="2"/>
      </rPr>
      <t xml:space="preserve">Piscina pré-fabricada de poliéster de 10,2x3,90x1,40 m (volume 61 m³).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</si>
  <si>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</si>
  <si>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</si>
  <si>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</si>
  <si>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</si>
  <si>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</si>
  <si>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</si>
  <si>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mt10haf020nonha</t>
  </si>
  <si>
    <t xml:space="preserve">m³</t>
  </si>
  <si>
    <t xml:space="preserve">Betão C25/30 (XC2(P); D25; S2; Cl 0,4), fabricado em central, segundo NP EN 206.</t>
  </si>
  <si>
    <t xml:space="preserve">mt07ame020llc</t>
  </si>
  <si>
    <t xml:space="preserve">m²</t>
  </si>
  <si>
    <t xml:space="preserve">Malha electrossoldada AR82 100x300 mm, com arames longitudinais de 8,2 mm de diâmetro e arames transversais de 6,5 mm de diâmetro, aço A500 EL.</t>
  </si>
  <si>
    <t xml:space="preserve">mt47ppi010d</t>
  </si>
  <si>
    <t xml:space="preserve">Ud</t>
  </si>
  <si>
    <t xml:space="preserve">Piscina pré-fabricada de poliéster, 10,2x3,90x1,40 m (volume 61 m³), composta de caixa com skimmers, bocas de impulsão, tomada limpa-fundos e sumidouro; equipamento completo de depuração e esterilização da água em barraca pré-fabricada; equipamento eléctrico, rede de tubagens de PVC; escada, acessórios e equipamento de limpeza.</t>
  </si>
  <si>
    <t xml:space="preserve">mt01arr010b</t>
  </si>
  <si>
    <t xml:space="preserve">t</t>
  </si>
  <si>
    <t xml:space="preserve">Brita de pedreira, de 20 a 30 mm de diâmetro.</t>
  </si>
  <si>
    <t xml:space="preserve">mt47ppi020d</t>
  </si>
  <si>
    <t xml:space="preserve">Ud</t>
  </si>
  <si>
    <t xml:space="preserve">Remate perimetral de pedra artificial para coroamento do borde em piscina pré-fabricada de poliéster, 10,2x3,90x1,40 m, volume 61 m³. Segundo NP EN 771-5.</t>
  </si>
  <si>
    <t xml:space="preserve">mq07gte010c</t>
  </si>
  <si>
    <t xml:space="preserve">h</t>
  </si>
  <si>
    <t xml:space="preserve">Autogrua de braço telescópico com uma capacidade de elevação de 30 t e 27 m de altura máxima de trabalho.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</si>
  <si>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</si>
  <si>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</si>
  <si>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</si>
  <si>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</si>
  <si>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</si>
  <si>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</si>
  <si>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</si>
  <si>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</si>
  <si>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119.554,39MT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</si>
  <si>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</si>
  <si>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</si>
  <si>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</si>
  <si>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</si>
  <si>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</si>
  <si>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771-5:2011+A1:2015</t>
  </si>
  <si>
    <t xml:space="preserve">2+/4</t>
  </si>
  <si>
    <t xml:space="preserve">Especificações  para  unidades  de  alvenaria  — Parte  5:  Blocos  de  pedra  reconstituída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</si>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</sst>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04" customWidth="1"/>
    <col min="4" max="4" width="3.57" customWidth="1"/>
    <col min="5" max="5" width="70.21" customWidth="1"/>
    <col min="6" max="6" width="6.97" customWidth="1"/>
    <col min="7" max="7" width="6.97" customWidth="1"/>
    <col min="8" max="8" width="12.58" customWidth="1"/>
    <col min="9" max="9" width="3.0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4</v>
      </c>
      <c r="H9" s="13">
        <v>4545.28</v>
      </c>
      <c r="I9" s="13">
        <f ca="1">ROUND(INDIRECT(ADDRESS(ROW()+(0), COLUMN()+(-2), 1))*INDIRECT(ADDRESS(ROW()+(0), COLUMN()+(-1), 1)), 2)</f>
        <v>18181.1</v>
      </c>
      <c r="J9" s="13"/>
    </row>
    <row r="10" spans="1:10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47.7</v>
      </c>
      <c r="H10" s="17">
        <v>425.34</v>
      </c>
      <c r="I10" s="17">
        <f ca="1">ROUND(INDIRECT(ADDRESS(ROW()+(0), COLUMN()+(-2), 1))*INDIRECT(ADDRESS(ROW()+(0), COLUMN()+(-1), 1)), 2)</f>
        <v>20288.7</v>
      </c>
      <c r="J10" s="17"/>
    </row>
    <row r="11" spans="1:10" ht="45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</v>
      </c>
      <c r="H11" s="17">
        <v>917181</v>
      </c>
      <c r="I11" s="17">
        <f ca="1">ROUND(INDIRECT(ADDRESS(ROW()+(0), COLUMN()+(-2), 1))*INDIRECT(ADDRESS(ROW()+(0), COLUMN()+(-1), 1)), 2)</f>
        <v>917181</v>
      </c>
      <c r="J11" s="17"/>
    </row>
    <row r="12" spans="1:10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48.8</v>
      </c>
      <c r="H12" s="17">
        <v>456.15</v>
      </c>
      <c r="I12" s="17">
        <f ca="1">ROUND(INDIRECT(ADDRESS(ROW()+(0), COLUMN()+(-2), 1))*INDIRECT(ADDRESS(ROW()+(0), COLUMN()+(-1), 1)), 2)</f>
        <v>22260.1</v>
      </c>
      <c r="J12" s="17"/>
    </row>
    <row r="13" spans="1:10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1</v>
      </c>
      <c r="H13" s="17">
        <v>55027.3</v>
      </c>
      <c r="I13" s="17">
        <f ca="1">ROUND(INDIRECT(ADDRESS(ROW()+(0), COLUMN()+(-2), 1))*INDIRECT(ADDRESS(ROW()+(0), COLUMN()+(-1), 1)), 2)</f>
        <v>55027.3</v>
      </c>
      <c r="J13" s="17"/>
    </row>
    <row r="14" spans="1:10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6.955</v>
      </c>
      <c r="H14" s="17">
        <v>2659.87</v>
      </c>
      <c r="I14" s="17">
        <f ca="1">ROUND(INDIRECT(ADDRESS(ROW()+(0), COLUMN()+(-2), 1))*INDIRECT(ADDRESS(ROW()+(0), COLUMN()+(-1), 1)), 2)</f>
        <v>18499.4</v>
      </c>
      <c r="J14" s="17"/>
    </row>
    <row r="15" spans="1:10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50.065</v>
      </c>
      <c r="H15" s="17">
        <v>132.85</v>
      </c>
      <c r="I15" s="17">
        <f ca="1">ROUND(INDIRECT(ADDRESS(ROW()+(0), COLUMN()+(-2), 1))*INDIRECT(ADDRESS(ROW()+(0), COLUMN()+(-1), 1)), 2)</f>
        <v>6651.14</v>
      </c>
      <c r="J15" s="17"/>
    </row>
    <row r="16" spans="1:10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19"/>
      <c r="G16" s="20">
        <v>75.097</v>
      </c>
      <c r="H16" s="21">
        <v>99.31</v>
      </c>
      <c r="I16" s="21">
        <f ca="1">ROUND(INDIRECT(ADDRESS(ROW()+(0), COLUMN()+(-2), 1))*INDIRECT(ADDRESS(ROW()+(0), COLUMN()+(-1), 1)), 2)</f>
        <v>7457.88</v>
      </c>
      <c r="J16" s="21"/>
    </row>
    <row r="17" spans="1:10" ht="13.50" thickBot="1" customHeight="1">
      <c r="A17" s="19"/>
      <c r="B17" s="19"/>
      <c r="C17" s="19"/>
      <c r="D17" s="22" t="s">
        <v>35</v>
      </c>
      <c r="E17" s="5" t="s">
        <v>36</v>
      </c>
      <c r="F17" s="5"/>
      <c r="G17" s="23">
        <v>2</v>
      </c>
      <c r="H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1.06555e+006</v>
      </c>
      <c r="I17" s="24">
        <f ca="1">ROUND(INDIRECT(ADDRESS(ROW()+(0), COLUMN()+(-2), 1))*INDIRECT(ADDRESS(ROW()+(0), COLUMN()+(-1), 1))/100, 2)</f>
        <v>21310.9</v>
      </c>
      <c r="J17" s="24"/>
    </row>
    <row r="18" spans="1:10" ht="13.50" thickBot="1" customHeight="1">
      <c r="A18" s="25" t="s">
        <v>37</v>
      </c>
      <c r="B18" s="25"/>
      <c r="C18" s="25"/>
      <c r="D18" s="26"/>
      <c r="E18" s="26"/>
      <c r="F18" s="26"/>
      <c r="G18" s="27"/>
      <c r="H18" s="25" t="s">
        <v>38</v>
      </c>
      <c r="I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1.08686e+006</v>
      </c>
      <c r="J18" s="28"/>
    </row>
    <row r="21" spans="1:10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 t="s">
        <v>42</v>
      </c>
    </row>
    <row r="22" spans="1:10" ht="13.50" thickBot="1" customHeight="1">
      <c r="A22" s="30" t="s">
        <v>43</v>
      </c>
      <c r="B22" s="30"/>
      <c r="C22" s="30"/>
      <c r="D22" s="30"/>
      <c r="E22" s="30"/>
      <c r="F22" s="31">
        <v>1.06202e+006</v>
      </c>
      <c r="G22" s="31"/>
      <c r="H22" s="31">
        <v>1.06202e+006</v>
      </c>
      <c r="I22" s="31"/>
      <c r="J22" s="31" t="s">
        <v>44</v>
      </c>
    </row>
    <row r="23" spans="1:10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46">
    <mergeCell ref="A1:J1"/>
    <mergeCell ref="C3:J3"/>
    <mergeCell ref="A5:J5"/>
    <mergeCell ref="A8:C8"/>
    <mergeCell ref="E8:F8"/>
    <mergeCell ref="I8:J8"/>
    <mergeCell ref="A9:C9"/>
    <mergeCell ref="E9:F9"/>
    <mergeCell ref="I9:J9"/>
    <mergeCell ref="A10:C10"/>
    <mergeCell ref="E10:F10"/>
    <mergeCell ref="I10:J10"/>
    <mergeCell ref="A11:C11"/>
    <mergeCell ref="E11:F11"/>
    <mergeCell ref="I11:J11"/>
    <mergeCell ref="A12:C12"/>
    <mergeCell ref="E12:F12"/>
    <mergeCell ref="I12:J12"/>
    <mergeCell ref="A13:C13"/>
    <mergeCell ref="E13:F13"/>
    <mergeCell ref="I13:J13"/>
    <mergeCell ref="A14:C14"/>
    <mergeCell ref="E14:F14"/>
    <mergeCell ref="I14:J14"/>
    <mergeCell ref="A15:C15"/>
    <mergeCell ref="E15:F15"/>
    <mergeCell ref="I15:J15"/>
    <mergeCell ref="A16:C16"/>
    <mergeCell ref="E16:F16"/>
    <mergeCell ref="I16:J16"/>
    <mergeCell ref="A17:C17"/>
    <mergeCell ref="E17:F17"/>
    <mergeCell ref="I17:J17"/>
    <mergeCell ref="A18:F18"/>
    <mergeCell ref="I18:J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