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<sst xmlns="http://schemas.openxmlformats.org/spreadsheetml/2006/main" count="49" uniqueCount="49">
  <si>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</si>
  <si>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UPR010</t>
  </si>
  <si>
    <t xml:space="preserve">m</t>
  </si>
  <si>
    <t xml:space="preserve">Borda de piscina.</t>
  </si>
  <si>
    <r>
      <rPr>
        <sz val="8.25"/>
        <color rgb="FF000000"/>
        <rFont val="Arial"/>
        <family val="2"/>
      </rPr>
      <t xml:space="preserve">Borda de piscina com peças pré-fabricadas de betão, anti-deslizantes, de 50x100 cm, cor branca, acabamento escovado.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</si>
  <si>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</si>
  <si>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</si>
  <si>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</si>
  <si>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</si>
  <si>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</si>
  <si>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</si>
  <si>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mt47prp050c</t>
  </si>
  <si>
    <t xml:space="preserve">m</t>
  </si>
  <si>
    <t xml:space="preserve">Peças pré-fabricadas de betão, anti-deslizantes, de 50x100 cm, cor branca, acabamento escovado, para borda de piscina.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</si>
  <si>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</si>
  <si>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</si>
  <si>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</si>
  <si>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</si>
  <si>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</si>
  <si>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</si>
  <si>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</si>
  <si>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</si>
  <si>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</si>
  <si>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mt09moe030</t>
  </si>
  <si>
    <t xml:space="preserve">m³</t>
  </si>
  <si>
    <t xml:space="preserve">Argamassa especial extrafina.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</si>
  <si>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</si>
  <si>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</si>
  <si>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</si>
  <si>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</si>
  <si>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</si>
  <si>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</si>
  <si>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</si>
  <si>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</si>
  <si>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</si>
  <si>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</si>
  <si>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</si>
  <si>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560,95MT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</si>
  <si>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</si>
  <si>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</si>
  <si>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</si>
  <si>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</si>
  <si>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</si>
  <si>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771-5:2011+A1:2015</t>
  </si>
  <si>
    <t xml:space="preserve">2+/4</t>
  </si>
  <si>
    <t xml:space="preserve">Especificações  para  unidades  de  alvenaria  — Parte  5:  Blocos  de  pedra  reconstituída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</si>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</sst>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5713.96</v>
      </c>
      <c r="J9" s="13">
        <f ca="1">ROUND(INDIRECT(ADDRESS(ROW()+(0), COLUMN()+(-3), 1))*INDIRECT(ADDRESS(ROW()+(0), COLUMN()+(-1), 1)), 2)</f>
        <v>5999.66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68.32</v>
      </c>
      <c r="J10" s="17">
        <f ca="1">ROUND(INDIRECT(ADDRESS(ROW()+(0), COLUMN()+(-3), 1))*INDIRECT(ADDRESS(ROW()+(0), COLUMN()+(-1), 1)), 2)</f>
        <v>0.41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0.024</v>
      </c>
      <c r="H11" s="16"/>
      <c r="I11" s="17">
        <v>713.98</v>
      </c>
      <c r="J11" s="17">
        <f ca="1">ROUND(INDIRECT(ADDRESS(ROW()+(0), COLUMN()+(-3), 1))*INDIRECT(ADDRESS(ROW()+(0), COLUMN()+(-1), 1)), 2)</f>
        <v>17.14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3.75</v>
      </c>
      <c r="H12" s="16"/>
      <c r="I12" s="17">
        <v>5.62</v>
      </c>
      <c r="J12" s="17">
        <f ca="1">ROUND(INDIRECT(ADDRESS(ROW()+(0), COLUMN()+(-3), 1))*INDIRECT(ADDRESS(ROW()+(0), COLUMN()+(-1), 1)), 2)</f>
        <v>21.08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0.001</v>
      </c>
      <c r="H13" s="16"/>
      <c r="I13" s="17">
        <v>5625.72</v>
      </c>
      <c r="J13" s="17">
        <f ca="1">ROUND(INDIRECT(ADDRESS(ROW()+(0), COLUMN()+(-3), 1))*INDIRECT(ADDRESS(ROW()+(0), COLUMN()+(-1), 1)), 2)</f>
        <v>5.63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0.012</v>
      </c>
      <c r="H14" s="16"/>
      <c r="I14" s="17">
        <v>122.29</v>
      </c>
      <c r="J14" s="17">
        <f ca="1">ROUND(INDIRECT(ADDRESS(ROW()+(0), COLUMN()+(-3), 1))*INDIRECT(ADDRESS(ROW()+(0), COLUMN()+(-1), 1)), 2)</f>
        <v>1.47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0.275</v>
      </c>
      <c r="H15" s="16"/>
      <c r="I15" s="17">
        <v>132.85</v>
      </c>
      <c r="J15" s="17">
        <f ca="1">ROUND(INDIRECT(ADDRESS(ROW()+(0), COLUMN()+(-3), 1))*INDIRECT(ADDRESS(ROW()+(0), COLUMN()+(-1), 1)), 2)</f>
        <v>36.53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0.288</v>
      </c>
      <c r="H16" s="20"/>
      <c r="I16" s="21">
        <v>99.31</v>
      </c>
      <c r="J16" s="21">
        <f ca="1">ROUND(INDIRECT(ADDRESS(ROW()+(0), COLUMN()+(-3), 1))*INDIRECT(ADDRESS(ROW()+(0), COLUMN()+(-1), 1)), 2)</f>
        <v>28.6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6110.52</v>
      </c>
      <c r="J17" s="24">
        <f ca="1">ROUND(INDIRECT(ADDRESS(ROW()+(0), COLUMN()+(-3), 1))*INDIRECT(ADDRESS(ROW()+(0), COLUMN()+(-1), 1))/100, 2)</f>
        <v>122.21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6232.73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1.06202e+006</v>
      </c>
      <c r="G22" s="31"/>
      <c r="H22" s="31">
        <v>1.06202e+006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