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<sst xmlns="http://schemas.openxmlformats.org/spreadsheetml/2006/main" count="27" uniqueCount="27">
  <si>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</si>
  <si>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URM020</t>
  </si>
  <si>
    <t xml:space="preserve">Ud</t>
  </si>
  <si>
    <t xml:space="preserve">Sensores e estações meteorológicas.</t>
  </si>
  <si>
    <r>
      <rPr>
        <sz val="8.25"/>
        <color rgb="FF000000"/>
        <rFont val="Arial"/>
        <family val="2"/>
      </rPr>
      <t xml:space="preserve">Sensor de caudal e caixa de programação, para desligar as electroválvulas em sistemas de rega automática quando se produz excesso de caudal.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</si>
  <si>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</si>
  <si>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</si>
  <si>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</si>
  <si>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</si>
  <si>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</si>
  <si>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</si>
  <si>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mt48hun460a</t>
  </si>
  <si>
    <t xml:space="preserve">Ud</t>
  </si>
  <si>
    <t xml:space="preserve">Sensor de caudal e caixa de programação, para desligar as electroválvulas em sistemas de rega automática quando se produz excesso de caudal, interruptor de intensidade nominal 2 A e 24 V de corrente alternada.</t>
  </si>
  <si>
    <t xml:space="preserve">mt48hun465f</t>
  </si>
  <si>
    <t xml:space="preserve">Ud</t>
  </si>
  <si>
    <t xml:space="preserve">Tê de PVC com redução a 90° com rosca, para tubagem de 1 1/2".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</si>
  <si>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</si>
  <si>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</si>
  <si>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</si>
  <si>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</si>
  <si>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</si>
  <si>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</si>
  <si>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</si>
  <si>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</si>
  <si>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8.948,79MT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</si>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</sst>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9309.95</v>
      </c>
      <c r="H9" s="13">
        <f ca="1">ROUND(INDIRECT(ADDRESS(ROW()+(0), COLUMN()+(-2), 1))*INDIRECT(ADDRESS(ROW()+(0), COLUMN()+(-1), 1)), 2)</f>
        <v>9309.95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3180.48</v>
      </c>
      <c r="H10" s="17">
        <f ca="1">ROUND(INDIRECT(ADDRESS(ROW()+(0), COLUMN()+(-2), 1))*INDIRECT(ADDRESS(ROW()+(0), COLUMN()+(-1), 1)), 2)</f>
        <v>3180.48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0.182</v>
      </c>
      <c r="G11" s="17">
        <v>136.52</v>
      </c>
      <c r="H11" s="17">
        <f ca="1">ROUND(INDIRECT(ADDRESS(ROW()+(0), COLUMN()+(-2), 1))*INDIRECT(ADDRESS(ROW()+(0), COLUMN()+(-1), 1)), 2)</f>
        <v>24.85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0.182</v>
      </c>
      <c r="G12" s="21">
        <v>99.12</v>
      </c>
      <c r="H12" s="21">
        <f ca="1">ROUND(INDIRECT(ADDRESS(ROW()+(0), COLUMN()+(-2), 1))*INDIRECT(ADDRESS(ROW()+(0), COLUMN()+(-1), 1)), 2)</f>
        <v>18.04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12533.3</v>
      </c>
      <c r="H13" s="24">
        <f ca="1">ROUND(INDIRECT(ADDRESS(ROW()+(0), COLUMN()+(-2), 1))*INDIRECT(ADDRESS(ROW()+(0), COLUMN()+(-1), 1))/100, 2)</f>
        <v>250.67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