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<sst xmlns="http://schemas.openxmlformats.org/spreadsheetml/2006/main" count="48" uniqueCount="48">
  <si>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</si>
  <si>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URM040</t>
  </si>
  <si>
    <t xml:space="preserve">m</t>
  </si>
  <si>
    <t xml:space="preserve">Linha eléctrica.</t>
  </si>
  <si>
    <r>
      <rPr>
        <sz val="8.25"/>
        <color rgb="FF000000"/>
        <rFont val="Arial"/>
        <family val="2"/>
      </rPr>
      <t xml:space="preserve">Linha eléctrica monofásica enterrada para alimentação de electroválvulas e automatismos de rega, formada por cabos unipolares com condutores de cobre, XV Eca 3G10 mm², sendo a sua tensão atribuída de 0,6/1 kV, protegido por tubo de polietileno de parede dupla de 40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</si>
  <si>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</si>
  <si>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</si>
  <si>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</si>
  <si>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</si>
  <si>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</si>
  <si>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</si>
  <si>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</si>
  <si>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</si>
  <si>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</si>
  <si>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</si>
  <si>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</si>
  <si>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</si>
  <si>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mt35cep050e</t>
  </si>
  <si>
    <t xml:space="preserve">m</t>
  </si>
  <si>
    <t xml:space="preserve">Cabo unipolar XV, sendo a sua tensão nominal de 0,6/1 kV, reacção ao fogo classe Eca segundo NP EN 50575, com condutor multifilar de cobre classe 2 de 10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</si>
  <si>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</si>
  <si>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</si>
  <si>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</si>
  <si>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</si>
  <si>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</si>
  <si>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</si>
  <si>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</si>
  <si>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</si>
  <si>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</si>
  <si>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</si>
  <si>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</si>
  <si>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</si>
  <si>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</si>
  <si>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</si>
  <si>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</si>
  <si>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</si>
  <si>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</si>
  <si>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</si>
  <si>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</si>
  <si>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</si>
  <si>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</si>
  <si>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</si>
  <si>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</si>
  <si>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</si>
  <si>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</si>
  <si>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</si>
  <si>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171,62MT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</si>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</sst>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0.083</v>
      </c>
      <c r="G9" s="13">
        <v>567.22</v>
      </c>
      <c r="H9" s="13">
        <f ca="1">ROUND(INDIRECT(ADDRESS(ROW()+(0), COLUMN()+(-2), 1))*INDIRECT(ADDRESS(ROW()+(0), COLUMN()+(-1), 1)), 2)</f>
        <v>47.08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171.43</v>
      </c>
      <c r="H10" s="17">
        <f ca="1">ROUND(INDIRECT(ADDRESS(ROW()+(0), COLUMN()+(-2), 1))*INDIRECT(ADDRESS(ROW()+(0), COLUMN()+(-1), 1)), 2)</f>
        <v>171.43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144.86</v>
      </c>
      <c r="H11" s="17">
        <f ca="1">ROUND(INDIRECT(ADDRESS(ROW()+(0), COLUMN()+(-2), 1))*INDIRECT(ADDRESS(ROW()+(0), COLUMN()+(-1), 1)), 2)</f>
        <v>434.58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140.62</v>
      </c>
      <c r="H12" s="17">
        <f ca="1">ROUND(INDIRECT(ADDRESS(ROW()+(0), COLUMN()+(-2), 1))*INDIRECT(ADDRESS(ROW()+(0), COLUMN()+(-1), 1)), 2)</f>
        <v>28.12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368.01</v>
      </c>
      <c r="H13" s="17">
        <f ca="1">ROUND(INDIRECT(ADDRESS(ROW()+(0), COLUMN()+(-2), 1))*INDIRECT(ADDRESS(ROW()+(0), COLUMN()+(-1), 1)), 2)</f>
        <v>3.68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0.072</v>
      </c>
      <c r="G14" s="17">
        <v>138.95</v>
      </c>
      <c r="H14" s="17">
        <f ca="1">ROUND(INDIRECT(ADDRESS(ROW()+(0), COLUMN()+(-2), 1))*INDIRECT(ADDRESS(ROW()+(0), COLUMN()+(-1), 1)), 2)</f>
        <v>10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4214.52</v>
      </c>
      <c r="H15" s="17">
        <f ca="1">ROUND(INDIRECT(ADDRESS(ROW()+(0), COLUMN()+(-2), 1))*INDIRECT(ADDRESS(ROW()+(0), COLUMN()+(-1), 1)), 2)</f>
        <v>4.21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0.058</v>
      </c>
      <c r="G16" s="17">
        <v>132.85</v>
      </c>
      <c r="H16" s="17">
        <f ca="1">ROUND(INDIRECT(ADDRESS(ROW()+(0), COLUMN()+(-2), 1))*INDIRECT(ADDRESS(ROW()+(0), COLUMN()+(-1), 1)), 2)</f>
        <v>7.71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0.058</v>
      </c>
      <c r="G17" s="17">
        <v>99.31</v>
      </c>
      <c r="H17" s="17">
        <f ca="1">ROUND(INDIRECT(ADDRESS(ROW()+(0), COLUMN()+(-2), 1))*INDIRECT(ADDRESS(ROW()+(0), COLUMN()+(-1), 1)), 2)</f>
        <v>5.76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0.086</v>
      </c>
      <c r="G18" s="17">
        <v>136.52</v>
      </c>
      <c r="H18" s="17">
        <f ca="1">ROUND(INDIRECT(ADDRESS(ROW()+(0), COLUMN()+(-2), 1))*INDIRECT(ADDRESS(ROW()+(0), COLUMN()+(-1), 1)), 2)</f>
        <v>11.74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0.073</v>
      </c>
      <c r="G19" s="21">
        <v>99.12</v>
      </c>
      <c r="H19" s="21">
        <f ca="1">ROUND(INDIRECT(ADDRESS(ROW()+(0), COLUMN()+(-2), 1))*INDIRECT(ADDRESS(ROW()+(0), COLUMN()+(-1), 1)), 2)</f>
        <v>7.24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731.55</v>
      </c>
      <c r="H20" s="24">
        <f ca="1">ROUND(INDIRECT(ADDRESS(ROW()+(0), COLUMN()+(-2), 1))*INDIRECT(ADDRESS(ROW()+(0), COLUMN()+(-1), 1))/100, 2)</f>
        <v>14.63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746.18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