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<sst xmlns="http://schemas.openxmlformats.org/spreadsheetml/2006/main" count="24" uniqueCount="24">
  <si>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</si>
  <si>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USA020</t>
  </si>
  <si>
    <t xml:space="preserve">Ud</t>
  </si>
  <si>
    <t xml:space="preserve">Separador de gorduras de aço inoxidável.</t>
  </si>
  <si>
    <r>
      <rPr>
        <sz val="8.25"/>
        <color rgb="FF000000"/>
        <rFont val="Arial"/>
        <family val="2"/>
      </rPr>
      <t xml:space="preserve">Separador de gorduras de aço inoxidável AISI 304, de 61 litros, de 0,75 litros/s de caudal máximo de águas cinzentas e de 500x350x350 mm, com tampa, cesta de gradagem extraível, válvula de esvaziamento, boca de entrada e boca de saída de 48 mm de diâmetro.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</si>
  <si>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</si>
  <si>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</si>
  <si>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</si>
  <si>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</si>
  <si>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</si>
  <si>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</si>
  <si>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mt46fgp100a</t>
  </si>
  <si>
    <t xml:space="preserve">Ud</t>
  </si>
  <si>
    <t xml:space="preserve">Separador de gorduras de aço inoxidável AISI 304, de 61 litros, de 0,75 litros/s de caudal máximo de águas cinzentas e de 500x350x350 mm, com tampa, cesta de gradagem extraível, válvula de esvaziamento, boca de entrada e boca de saída de 48 mm de diâmetro, para instalar por baixo de bancada.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</si>
  <si>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</si>
  <si>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</si>
  <si>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</si>
  <si>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</si>
  <si>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</si>
  <si>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</si>
  <si>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</si>
  <si>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</si>
  <si>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6.601,69MT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</si>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</sst>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58683.3</v>
      </c>
      <c r="H9" s="13">
        <f ca="1">ROUND(INDIRECT(ADDRESS(ROW()+(0), COLUMN()+(-2), 1))*INDIRECT(ADDRESS(ROW()+(0), COLUMN()+(-1), 1)), 2)</f>
        <v>58683.3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0.624</v>
      </c>
      <c r="G10" s="17">
        <v>144.14</v>
      </c>
      <c r="H10" s="17">
        <f ca="1">ROUND(INDIRECT(ADDRESS(ROW()+(0), COLUMN()+(-2), 1))*INDIRECT(ADDRESS(ROW()+(0), COLUMN()+(-1), 1)), 2)</f>
        <v>89.94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0.624</v>
      </c>
      <c r="G11" s="21">
        <v>104.64</v>
      </c>
      <c r="H11" s="21">
        <f ca="1">ROUND(INDIRECT(ADDRESS(ROW()+(0), COLUMN()+(-2), 1))*INDIRECT(ADDRESS(ROW()+(0), COLUMN()+(-1), 1)), 2)</f>
        <v>65.3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58838.6</v>
      </c>
      <c r="H12" s="24">
        <f ca="1">ROUND(INDIRECT(ADDRESS(ROW()+(0), COLUMN()+(-2), 1))*INDIRECT(ADDRESS(ROW()+(0), COLUMN()+(-1), 1))/100, 2)</f>
        <v>1176.77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60015.4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