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<sst xmlns="http://schemas.openxmlformats.org/spreadsheetml/2006/main" count="42" uniqueCount="42">
  <si>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</si>
  <si>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</si>
  <si>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</si>
  <si>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</si>
  <si>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600 utilizadores (população equivalente), carga média de matéria orgânica contaminante (DBO5) de 36 kg/dia e caudal máximo de água depurada de 90000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</si>
  <si>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</si>
  <si>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</si>
  <si>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</si>
  <si>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</si>
  <si>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</si>
  <si>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</si>
  <si>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mt46edb010s</t>
  </si>
  <si>
    <t xml:space="preserve">Ud</t>
  </si>
  <si>
    <t xml:space="preserve">Estação depuradora biológica de águas residuais, tecnologia VFL, capacidade para 600 utilizadores (população equivalente), carga média de matéria orgânica contaminante (DBO5) de 36 kg/dia e caudal máximo de água depurada de 90000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</si>
  <si>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</si>
  <si>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</si>
  <si>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</si>
  <si>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</si>
  <si>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</si>
  <si>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</si>
  <si>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</si>
  <si>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</si>
  <si>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</si>
  <si>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</si>
  <si>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</si>
  <si>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</si>
  <si>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</si>
  <si>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</si>
  <si>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</si>
  <si>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</si>
  <si>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</si>
  <si>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2.976.517,27MT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</si>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</sst>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7.10121e+006</v>
      </c>
      <c r="I9" s="13">
        <f ca="1">ROUND(INDIRECT(ADDRESS(ROW()+(0), COLUMN()+(-2), 1))*INDIRECT(ADDRESS(ROW()+(0), COLUMN()+(-1), 1)), 2)</f>
        <v>7.10121e+006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3.478</v>
      </c>
      <c r="H10" s="17">
        <v>1963.13</v>
      </c>
      <c r="I10" s="17">
        <f ca="1">ROUND(INDIRECT(ADDRESS(ROW()+(0), COLUMN()+(-2), 1))*INDIRECT(ADDRESS(ROW()+(0), COLUMN()+(-1), 1)), 2)</f>
        <v>6827.77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37.428</v>
      </c>
      <c r="H11" s="17">
        <v>136.52</v>
      </c>
      <c r="I11" s="17">
        <f ca="1">ROUND(INDIRECT(ADDRESS(ROW()+(0), COLUMN()+(-2), 1))*INDIRECT(ADDRESS(ROW()+(0), COLUMN()+(-1), 1)), 2)</f>
        <v>5109.67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37.428</v>
      </c>
      <c r="H12" s="17">
        <v>99.12</v>
      </c>
      <c r="I12" s="17">
        <f ca="1">ROUND(INDIRECT(ADDRESS(ROW()+(0), COLUMN()+(-2), 1))*INDIRECT(ADDRESS(ROW()+(0), COLUMN()+(-1), 1)), 2)</f>
        <v>3709.86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2.495</v>
      </c>
      <c r="H13" s="17">
        <v>136.52</v>
      </c>
      <c r="I13" s="17">
        <f ca="1">ROUND(INDIRECT(ADDRESS(ROW()+(0), COLUMN()+(-2), 1))*INDIRECT(ADDRESS(ROW()+(0), COLUMN()+(-1), 1)), 2)</f>
        <v>340.62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2.495</v>
      </c>
      <c r="H14" s="21">
        <v>99.12</v>
      </c>
      <c r="I14" s="21">
        <f ca="1">ROUND(INDIRECT(ADDRESS(ROW()+(0), COLUMN()+(-2), 1))*INDIRECT(ADDRESS(ROW()+(0), COLUMN()+(-1), 1)), 2)</f>
        <v>247.3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7.11745e+006</v>
      </c>
      <c r="I15" s="24">
        <f ca="1">ROUND(INDIRECT(ADDRESS(ROW()+(0), COLUMN()+(-2), 1))*INDIRECT(ADDRESS(ROW()+(0), COLUMN()+(-1), 1))/100, 2)</f>
        <v>142349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7.2598e+006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