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<sst xmlns="http://schemas.openxmlformats.org/spreadsheetml/2006/main" count="42" uniqueCount="42">
  <si>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</si>
  <si>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</si>
  <si>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</si>
  <si>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</si>
  <si>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</si>
  <si>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</si>
  <si>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</si>
  <si>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</si>
  <si>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</si>
  <si>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</si>
  <si>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</si>
  <si>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mt46edb010g</t>
  </si>
  <si>
    <t xml:space="preserve">Ud</t>
  </si>
  <si>
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litros/dia, equipada com um reactor biológico tipo AT e um compressor,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</si>
  <si>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</si>
  <si>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</si>
  <si>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</si>
  <si>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</si>
  <si>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</si>
  <si>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</si>
  <si>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</si>
  <si>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</si>
  <si>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</si>
  <si>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</si>
  <si>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</si>
  <si>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</si>
  <si>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</si>
  <si>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</si>
  <si>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</si>
  <si>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</si>
  <si>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</si>
  <si>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254.492,04MT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</si>
  <si>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</si>
  <si>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</si>
  <si>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</si>
  <si>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</si>
  <si>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</si>
  <si>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</si>
  <si>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Pequenas  instalações  de  tratamento  de  águas residuais  até  50  PTE  —  Parte  3:  Estações  de tratamento  de  águas  residuais  domésticas  compactas  e/ou  montadas  no 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</si>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</sst>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605345</v>
      </c>
      <c r="J9" s="13">
        <f ca="1">ROUND(INDIRECT(ADDRESS(ROW()+(0), COLUMN()+(-3), 1))*INDIRECT(ADDRESS(ROW()+(0), COLUMN()+(-1), 1)), 2)</f>
        <v>605345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</v>
      </c>
      <c r="H10" s="16"/>
      <c r="I10" s="17">
        <v>1963.13</v>
      </c>
      <c r="J10" s="17">
        <f ca="1">ROUND(INDIRECT(ADDRESS(ROW()+(0), COLUMN()+(-3), 1))*INDIRECT(ADDRESS(ROW()+(0), COLUMN()+(-1), 1)), 2)</f>
        <v>1138.62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6.238</v>
      </c>
      <c r="H11" s="16"/>
      <c r="I11" s="17">
        <v>136.52</v>
      </c>
      <c r="J11" s="17">
        <f ca="1">ROUND(INDIRECT(ADDRESS(ROW()+(0), COLUMN()+(-3), 1))*INDIRECT(ADDRESS(ROW()+(0), COLUMN()+(-1), 1)), 2)</f>
        <v>851.61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6.238</v>
      </c>
      <c r="H12" s="16"/>
      <c r="I12" s="17">
        <v>99.12</v>
      </c>
      <c r="J12" s="17">
        <f ca="1">ROUND(INDIRECT(ADDRESS(ROW()+(0), COLUMN()+(-3), 1))*INDIRECT(ADDRESS(ROW()+(0), COLUMN()+(-1), 1)), 2)</f>
        <v>618.31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2.495</v>
      </c>
      <c r="H13" s="16"/>
      <c r="I13" s="17">
        <v>136.52</v>
      </c>
      <c r="J13" s="17">
        <f ca="1">ROUND(INDIRECT(ADDRESS(ROW()+(0), COLUMN()+(-3), 1))*INDIRECT(ADDRESS(ROW()+(0), COLUMN()+(-1), 1)), 2)</f>
        <v>340.62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2.495</v>
      </c>
      <c r="H14" s="20"/>
      <c r="I14" s="21">
        <v>99.12</v>
      </c>
      <c r="J14" s="21">
        <f ca="1">ROUND(INDIRECT(ADDRESS(ROW()+(0), COLUMN()+(-3), 1))*INDIRECT(ADDRESS(ROW()+(0), COLUMN()+(-1), 1)), 2)</f>
        <v>247.3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608541</v>
      </c>
      <c r="J15" s="24">
        <f ca="1">ROUND(INDIRECT(ADDRESS(ROW()+(0), COLUMN()+(-3), 1))*INDIRECT(ADDRESS(ROW()+(0), COLUMN()+(-1), 1))/100, 2)</f>
        <v>12170.8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620712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