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<sst xmlns="http://schemas.openxmlformats.org/spreadsheetml/2006/main" count="45" uniqueCount="45">
  <si>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</si>
  <si>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UXB030</t>
  </si>
  <si>
    <t xml:space="preserve">m</t>
  </si>
  <si>
    <t xml:space="preserve">Valeta.</t>
  </si>
  <si>
    <r>
      <rPr>
        <sz val="8.25"/>
        <color rgb="FF000000"/>
        <rFont val="Arial"/>
        <family val="2"/>
      </rPr>
      <t xml:space="preserve">Valeta formada por peças pré-fabricadas de betão bicamada, 8/6,5x50x50 cm, sobre base de betão simples C20/25 (X0(P); D25; S2; Cl 1,0) de 20 cm de espessura, betonagem desde camião, espalhamento e vibração manual com régua vibradora de 3 m, com acabamento com pré-execução de mestras e nivelado, segundo pendentes do projecto e colocado sobre solo de fundação com índice CBR &gt; 5 (California Bearing Ratio), não incluído neste preço.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</si>
  <si>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</si>
  <si>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</si>
  <si>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</si>
  <si>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</si>
  <si>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</si>
  <si>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</si>
  <si>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</si>
  <si>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</si>
  <si>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</si>
  <si>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</si>
  <si>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</si>
  <si>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</si>
  <si>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</si>
  <si>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</si>
  <si>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</si>
  <si>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</si>
  <si>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</si>
  <si>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</si>
  <si>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mt11cun120a</t>
  </si>
  <si>
    <t xml:space="preserve">Ud</t>
  </si>
  <si>
    <t xml:space="preserve">Peça pré-fabricada de betão bicamada para valeta, 8/6,5x50x50 cm.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</si>
  <si>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</si>
  <si>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</si>
  <si>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</si>
  <si>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</si>
  <si>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</si>
  <si>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</si>
  <si>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</si>
  <si>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</si>
  <si>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</si>
  <si>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</si>
  <si>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</si>
  <si>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</si>
  <si>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</si>
  <si>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</si>
  <si>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</si>
  <si>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</si>
  <si>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</si>
  <si>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149,17MT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</si>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</sst>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4.93" customWidth="1"/>
    <col min="5" max="5" width="75.48" customWidth="1"/>
    <col min="6" max="6" width="7.48" customWidth="1"/>
    <col min="7" max="7" width="13.9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</v>
      </c>
      <c r="G9" s="13">
        <v>4353.28</v>
      </c>
      <c r="H9" s="13">
        <f ca="1">ROUND(INDIRECT(ADDRESS(ROW()+(0), COLUMN()+(-2), 1))*INDIRECT(ADDRESS(ROW()+(0), COLUMN()+(-1), 1)), 2)</f>
        <v>870.66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7">
        <v>68.61</v>
      </c>
      <c r="H10" s="17">
        <f ca="1">ROUND(INDIRECT(ADDRESS(ROW()+(0), COLUMN()+(-2), 1))*INDIRECT(ADDRESS(ROW()+(0), COLUMN()+(-1), 1)), 2)</f>
        <v>0.41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0.018</v>
      </c>
      <c r="G11" s="17">
        <v>717.47</v>
      </c>
      <c r="H11" s="17">
        <f ca="1">ROUND(INDIRECT(ADDRESS(ROW()+(0), COLUMN()+(-2), 1))*INDIRECT(ADDRESS(ROW()+(0), COLUMN()+(-1), 1)), 2)</f>
        <v>12.91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2.75</v>
      </c>
      <c r="G12" s="17">
        <v>5.64</v>
      </c>
      <c r="H12" s="17">
        <f ca="1">ROUND(INDIRECT(ADDRESS(ROW()+(0), COLUMN()+(-2), 1))*INDIRECT(ADDRESS(ROW()+(0), COLUMN()+(-1), 1)), 2)</f>
        <v>15.51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2.1</v>
      </c>
      <c r="G13" s="17">
        <v>254.64</v>
      </c>
      <c r="H13" s="17">
        <f ca="1">ROUND(INDIRECT(ADDRESS(ROW()+(0), COLUMN()+(-2), 1))*INDIRECT(ADDRESS(ROW()+(0), COLUMN()+(-1), 1)), 2)</f>
        <v>534.74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0.037</v>
      </c>
      <c r="G14" s="17">
        <v>371.27</v>
      </c>
      <c r="H14" s="17">
        <f ca="1">ROUND(INDIRECT(ADDRESS(ROW()+(0), COLUMN()+(-2), 1))*INDIRECT(ADDRESS(ROW()+(0), COLUMN()+(-1), 1)), 2)</f>
        <v>13.74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0.104</v>
      </c>
      <c r="G15" s="17">
        <v>187.04</v>
      </c>
      <c r="H15" s="17">
        <f ca="1">ROUND(INDIRECT(ADDRESS(ROW()+(0), COLUMN()+(-2), 1))*INDIRECT(ADDRESS(ROW()+(0), COLUMN()+(-1), 1)), 2)</f>
        <v>19.45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0.009</v>
      </c>
      <c r="G16" s="17">
        <v>123.37</v>
      </c>
      <c r="H16" s="17">
        <f ca="1">ROUND(INDIRECT(ADDRESS(ROW()+(0), COLUMN()+(-2), 1))*INDIRECT(ADDRESS(ROW()+(0), COLUMN()+(-1), 1)), 2)</f>
        <v>1.11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0.46</v>
      </c>
      <c r="G17" s="17">
        <v>134.36</v>
      </c>
      <c r="H17" s="17">
        <f ca="1">ROUND(INDIRECT(ADDRESS(ROW()+(0), COLUMN()+(-2), 1))*INDIRECT(ADDRESS(ROW()+(0), COLUMN()+(-1), 1)), 2)</f>
        <v>61.81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0.942</v>
      </c>
      <c r="G18" s="21">
        <v>100.44</v>
      </c>
      <c r="H18" s="21">
        <f ca="1">ROUND(INDIRECT(ADDRESS(ROW()+(0), COLUMN()+(-2), 1))*INDIRECT(ADDRESS(ROW()+(0), COLUMN()+(-1), 1)), 2)</f>
        <v>94.61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1624.95</v>
      </c>
      <c r="H19" s="24">
        <f ca="1">ROUND(INDIRECT(ADDRESS(ROW()+(0), COLUMN()+(-2), 1))*INDIRECT(ADDRESS(ROW()+(0), COLUMN()+(-1), 1))/100, 2)</f>
        <v>32.5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1657.45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