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<sst xmlns="http://schemas.openxmlformats.org/spreadsheetml/2006/main" count="21" uniqueCount="21">
  <si>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</si>
  <si>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UXD010</t>
  </si>
  <si>
    <t xml:space="preserve">m</t>
  </si>
  <si>
    <t xml:space="preserve">Borda metálica de aço corten.</t>
  </si>
  <si>
    <r>
      <rPr>
        <sz val="8.25"/>
        <color rgb="FF000000"/>
        <rFont val="Arial"/>
        <family val="2"/>
      </rPr>
      <t xml:space="preserve">Borda metálica de peças flexíveis de chapa lisa de aço corten, de 200 mm de altura, 1,5 mm de espessura e 2 m de comprimento, com o extremo superior arredondado com uma largura de 7 mm, unidas entre si através de barras de ancoragem e parafusos de aço inoxidável, para delimitar espaços e separar materiais de pavimentação.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</si>
  <si>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</si>
  <si>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</si>
  <si>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</si>
  <si>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</si>
  <si>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</si>
  <si>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</si>
  <si>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mt18bme010c</t>
  </si>
  <si>
    <t xml:space="preserve">m</t>
  </si>
  <si>
    <t xml:space="preserve">Borda metálica de peças flexíveis de chapa lisa de aço corten, de 200 mm de altura, 1,5 mm de espessura e 2 m de comprimento, com o extremo superior arredondado com uma largura de 7 mm, unidas entre si através de barras de ancoragem e parafusos de aço inoxidável, inclusive barras de ancoragem e parafusos de aço inoxidável.</t>
  </si>
  <si>
    <t xml:space="preserve">mo041</t>
  </si>
  <si>
    <t xml:space="preserve">h</t>
  </si>
  <si>
    <t xml:space="preserve">Oficial de 1ª construção de obra civil.</t>
  </si>
  <si>
    <t xml:space="preserve">%</t>
  </si>
  <si>
    <t xml:space="preserve">Custos directos complementares</t>
  </si>
  <si>
    <t xml:space="preserve">Custo de manutenção decenal: 496,08MT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</si>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</sst>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1121.22</v>
      </c>
      <c r="H9" s="13">
        <f ca="1">ROUND(INDIRECT(ADDRESS(ROW()+(0), COLUMN()+(-2), 1))*INDIRECT(ADDRESS(ROW()+(0), COLUMN()+(-1), 1)), 2)</f>
        <v>1177.28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0.383</v>
      </c>
      <c r="G10" s="18">
        <v>132.85</v>
      </c>
      <c r="H10" s="18">
        <f ca="1">ROUND(INDIRECT(ADDRESS(ROW()+(0), COLUMN()+(-2), 1))*INDIRECT(ADDRESS(ROW()+(0), COLUMN()+(-1), 1)), 2)</f>
        <v>50.88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1228.16</v>
      </c>
      <c r="H11" s="21">
        <f ca="1">ROUND(INDIRECT(ADDRESS(ROW()+(0), COLUMN()+(-2), 1))*INDIRECT(ADDRESS(ROW()+(0), COLUMN()+(-1), 1))/100, 2)</f>
        <v>24.56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1252.72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