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<sst xmlns="http://schemas.openxmlformats.org/spreadsheetml/2006/main" count="32" uniqueCount="32">
  <si>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</si>
  <si>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</si>
  <si>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</si>
  <si>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</si>
  <si>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estabilidade de volume, análise química, princípio e fim de presa e resistência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</si>
  <si>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</si>
  <si>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</si>
  <si>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</si>
  <si>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</si>
  <si>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</si>
  <si>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</si>
  <si>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</si>
  <si>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</si>
  <si>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</si>
  <si>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mt49cal020</t>
  </si>
  <si>
    <t xml:space="preserve">Ud</t>
  </si>
  <si>
    <t xml:space="preserve">Recolha em obra de amostras de cales aéreas ou hidráulicas, cujo peso não exceda 50 kg.</t>
  </si>
  <si>
    <t xml:space="preserve">mt49cal050</t>
  </si>
  <si>
    <t xml:space="preserve">Ud</t>
  </si>
  <si>
    <t xml:space="preserve">Ensaio para determinar a estabilidade de volume, pelo método de Le Chatelier, de cales aéreas ou hidráulicas, segundo NP EN 459-2.</t>
  </si>
  <si>
    <t xml:space="preserve">mt49cal060</t>
  </si>
  <si>
    <t xml:space="preserve">Ud</t>
  </si>
  <si>
    <t xml:space="preserve">Análise química completa das cales, segundo NP EN 459-2.</t>
  </si>
  <si>
    <t xml:space="preserve">mt49cal070</t>
  </si>
  <si>
    <t xml:space="preserve">Ud</t>
  </si>
  <si>
    <t xml:space="preserve">Ensaio mecânico de cales aéreas ou hidráulicas para determinar o princípio e fim da presa e a resistência à compressão, segundo NP EN 459-2.</t>
  </si>
  <si>
    <t xml:space="preserve">mt49cal030</t>
  </si>
  <si>
    <t xml:space="preserve">Ud</t>
  </si>
  <si>
    <t xml:space="preserve">Relatório de resultados dos ensaios realizados sobre uma amostra de cal aérea ou hidráulica.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</si>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</sst>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8854.81</v>
      </c>
      <c r="G11" s="17">
        <f ca="1">ROUND(INDIRECT(ADDRESS(ROW()+(0), COLUMN()+(-2), 1))*INDIRECT(ADDRESS(ROW()+(0), COLUMN()+(-1), 1)), 2)</f>
        <v>8854.81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19535.9</v>
      </c>
      <c r="G12" s="17">
        <f ca="1">ROUND(INDIRECT(ADDRESS(ROW()+(0), COLUMN()+(-2), 1))*INDIRECT(ADDRESS(ROW()+(0), COLUMN()+(-1), 1)), 2)</f>
        <v>19535.9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15922.3</v>
      </c>
      <c r="G13" s="17">
        <f ca="1">ROUND(INDIRECT(ADDRESS(ROW()+(0), COLUMN()+(-2), 1))*INDIRECT(ADDRESS(ROW()+(0), COLUMN()+(-1), 1)), 2)</f>
        <v>15922.3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9127.51</v>
      </c>
      <c r="G14" s="21">
        <f ca="1">ROUND(INDIRECT(ADDRESS(ROW()+(0), COLUMN()+(-2), 1))*INDIRECT(ADDRESS(ROW()+(0), COLUMN()+(-1), 1)), 2)</f>
        <v>9127.51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56553.3</v>
      </c>
      <c r="G15" s="24">
        <f ca="1">ROUND(INDIRECT(ADDRESS(ROW()+(0), COLUMN()+(-2), 1))*INDIRECT(ADDRESS(ROW()+(0), COLUMN()+(-1), 1))/100, 2)</f>
        <v>1131.07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57684.4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