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<sst xmlns="http://schemas.openxmlformats.org/spreadsheetml/2006/main" count="29" uniqueCount="29">
  <si>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</si>
  <si>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XAY010</t>
  </si>
  <si>
    <t xml:space="preserve">Ud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</si>
  <si>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</si>
  <si>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granulometria e trabalhabilidade (tempos de presa), análise química.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</si>
  <si>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</si>
  <si>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</si>
  <si>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</si>
  <si>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</si>
  <si>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</si>
  <si>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</si>
  <si>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</si>
  <si>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</si>
  <si>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</si>
  <si>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mt49yga020</t>
  </si>
  <si>
    <t xml:space="preserve">Ud</t>
  </si>
  <si>
    <t xml:space="preserve">Recolha em obra de amostras de gessos ou escaiolas, cujo peso não exceda 50 kg.</t>
  </si>
  <si>
    <t xml:space="preserve">mt49yga040</t>
  </si>
  <si>
    <t xml:space="preserve">Ud</t>
  </si>
  <si>
    <t xml:space="preserve">Ensaio para determinar a granulometria e trabalhabilidade (tempos de presa) de uma amostra de gesso ou escaiola de construção, segundo EN 13279-2.</t>
  </si>
  <si>
    <t xml:space="preserve">mt49yga050</t>
  </si>
  <si>
    <t xml:space="preserve">Ud</t>
  </si>
  <si>
    <t xml:space="preserve">Análise química de gessos ou escaiolas de construção, segundo NP 322, NP 323 e NP 325.</t>
  </si>
  <si>
    <t xml:space="preserve">mt49yga030</t>
  </si>
  <si>
    <t xml:space="preserve">Ud</t>
  </si>
  <si>
    <t xml:space="preserve">Relatório de resultados dos ensaios realizados sobre uma amostra de gesso ou escaiola, segundo NP 326.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</si>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</sst>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70.32</v>
      </c>
      <c r="H9" s="13">
        <f ca="1">ROUND(INDIRECT(ADDRESS(ROW()+(0), COLUMN()+(-2), 1))*INDIRECT(ADDRESS(ROW()+(0), COLUMN()+(-1), 1)), 2)</f>
        <v>70.32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3042.5</v>
      </c>
      <c r="H10" s="17">
        <f ca="1">ROUND(INDIRECT(ADDRESS(ROW()+(0), COLUMN()+(-2), 1))*INDIRECT(ADDRESS(ROW()+(0), COLUMN()+(-1), 1)), 2)</f>
        <v>3042.5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10053</v>
      </c>
      <c r="H11" s="17">
        <f ca="1">ROUND(INDIRECT(ADDRESS(ROW()+(0), COLUMN()+(-2), 1))*INDIRECT(ADDRESS(ROW()+(0), COLUMN()+(-1), 1)), 2)</f>
        <v>10053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19535.9</v>
      </c>
      <c r="H12" s="17">
        <f ca="1">ROUND(INDIRECT(ADDRESS(ROW()+(0), COLUMN()+(-2), 1))*INDIRECT(ADDRESS(ROW()+(0), COLUMN()+(-1), 1)), 2)</f>
        <v>19535.9</v>
      </c>
    </row>
    <row r="13" spans="1:8" ht="24.0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</v>
      </c>
      <c r="G13" s="21">
        <v>9127.51</v>
      </c>
      <c r="H13" s="21">
        <f ca="1">ROUND(INDIRECT(ADDRESS(ROW()+(0), COLUMN()+(-2), 1))*INDIRECT(ADDRESS(ROW()+(0), COLUMN()+(-1), 1)), 2)</f>
        <v>9127.51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41829.2</v>
      </c>
      <c r="H14" s="24">
        <f ca="1">ROUND(INDIRECT(ADDRESS(ROW()+(0), COLUMN()+(-2), 1))*INDIRECT(ADDRESS(ROW()+(0), COLUMN()+(-1), 1))/100, 2)</f>
        <v>836.58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42665.8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