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<sst xmlns="http://schemas.openxmlformats.org/spreadsheetml/2006/main" count="35" uniqueCount="35">
  <si>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</si>
  <si>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</si>
  <si>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</si>
  <si>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</si>
  <si>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granulometria e trabalhabilidade (tempos de presa), sulfato de cálcio, humidade, teor em água combinada e sulfatos.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</si>
  <si>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</si>
  <si>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</si>
  <si>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</si>
  <si>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</si>
  <si>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</si>
  <si>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</si>
  <si>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</si>
  <si>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</si>
  <si>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</si>
  <si>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</si>
  <si>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</si>
  <si>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</si>
  <si>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mt49yga040</t>
  </si>
  <si>
    <t xml:space="preserve">Ud</t>
  </si>
  <si>
    <t xml:space="preserve">Ensaio para determinar a granulometria e trabalhabilidade (tempos de presa) de uma amostra de gesso ou escaiola de construção, segundo EN 13279-2.</t>
  </si>
  <si>
    <t xml:space="preserve">mt49yga060</t>
  </si>
  <si>
    <t xml:space="preserve">Ud</t>
  </si>
  <si>
    <t xml:space="preserve">Sulfato de cálcio de gessos ou escaiolas de construção, segundo ASTM C471M.</t>
  </si>
  <si>
    <t xml:space="preserve">mt49yga090</t>
  </si>
  <si>
    <t xml:space="preserve">Ud</t>
  </si>
  <si>
    <t xml:space="preserve">Ensaio para determinar a humidade de uma amostra de gesso ou escaiola presa, através de secagem em estufa a 105°C, segundo NP 319.</t>
  </si>
  <si>
    <t xml:space="preserve">mt49yga120</t>
  </si>
  <si>
    <t xml:space="preserve">Ud</t>
  </si>
  <si>
    <t xml:space="preserve">Ensaio para determinar a quantidade de água combinada e sulfatos de uma amostra de gesso ou escaiola, segundo NP 320 e NP 324.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</si>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</sst>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70.32</v>
      </c>
      <c r="H9" s="13">
        <f ca="1">ROUND(INDIRECT(ADDRESS(ROW()+(0), COLUMN()+(-2), 1))*INDIRECT(ADDRESS(ROW()+(0), COLUMN()+(-1), 1)), 2)</f>
        <v>70.32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3042.5</v>
      </c>
      <c r="H10" s="17">
        <f ca="1">ROUND(INDIRECT(ADDRESS(ROW()+(0), COLUMN()+(-2), 1))*INDIRECT(ADDRESS(ROW()+(0), COLUMN()+(-1), 1)), 2)</f>
        <v>3042.5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10053</v>
      </c>
      <c r="H11" s="17">
        <f ca="1">ROUND(INDIRECT(ADDRESS(ROW()+(0), COLUMN()+(-2), 1))*INDIRECT(ADDRESS(ROW()+(0), COLUMN()+(-1), 1)), 2)</f>
        <v>10053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9715.68</v>
      </c>
      <c r="H12" s="17">
        <f ca="1">ROUND(INDIRECT(ADDRESS(ROW()+(0), COLUMN()+(-2), 1))*INDIRECT(ADDRESS(ROW()+(0), COLUMN()+(-1), 1)), 2)</f>
        <v>9715.68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765.86</v>
      </c>
      <c r="H13" s="17">
        <f ca="1">ROUND(INDIRECT(ADDRESS(ROW()+(0), COLUMN()+(-2), 1))*INDIRECT(ADDRESS(ROW()+(0), COLUMN()+(-1), 1)), 2)</f>
        <v>765.86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12152</v>
      </c>
      <c r="H14" s="17">
        <f ca="1">ROUND(INDIRECT(ADDRESS(ROW()+(0), COLUMN()+(-2), 1))*INDIRECT(ADDRESS(ROW()+(0), COLUMN()+(-1), 1)), 2)</f>
        <v>12152</v>
      </c>
    </row>
    <row r="15" spans="1:8" ht="24.0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1</v>
      </c>
      <c r="G15" s="21">
        <v>9127.51</v>
      </c>
      <c r="H15" s="21">
        <f ca="1">ROUND(INDIRECT(ADDRESS(ROW()+(0), COLUMN()+(-2), 1))*INDIRECT(ADDRESS(ROW()+(0), COLUMN()+(-1), 1)), 2)</f>
        <v>9127.51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44926.8</v>
      </c>
      <c r="H16" s="24">
        <f ca="1">ROUND(INDIRECT(ADDRESS(ROW()+(0), COLUMN()+(-2), 1))*INDIRECT(ADDRESS(ROW()+(0), COLUMN()+(-1), 1))/100, 2)</f>
        <v>898.54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45825.4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