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<sst xmlns="http://schemas.openxmlformats.org/spreadsheetml/2006/main" count="26" uniqueCount="26">
  <si>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</si>
  <si>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XLB010</t>
  </si>
  <si>
    <t xml:space="preserve">Ud</t>
  </si>
  <si>
    <t xml:space="preserve">Ensaio de blocos cerâmicos.</t>
  </si>
  <si>
    <r>
      <rPr>
        <sz val="8.25"/>
        <color rgb="FF000000"/>
        <rFont val="Arial"/>
        <family val="2"/>
      </rPr>
      <t xml:space="preserve">Ensaio sobre uma amostra de bloco cerâmico, com determinação de: características dimensionais, estruturais e de forma.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</si>
  <si>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</si>
  <si>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</si>
  <si>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</si>
  <si>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</si>
  <si>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</si>
  <si>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</si>
  <si>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</si>
  <si>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</si>
  <si>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</si>
  <si>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mt49blc020</t>
  </si>
  <si>
    <t xml:space="preserve">Ud</t>
  </si>
  <si>
    <t xml:space="preserve">Recolha em obra de amostras de blocos cerâmicos, cujo peso não exceda 50 kg.</t>
  </si>
  <si>
    <t xml:space="preserve">mt49blc050</t>
  </si>
  <si>
    <t xml:space="preserve">Ud</t>
  </si>
  <si>
    <t xml:space="preserve">Ensaio para determinar as características dimensionais, estruturais e de forma de uma amostra de blocos cerâmicos, segundo NP EN 772-16.</t>
  </si>
  <si>
    <t xml:space="preserve">mt49blc030</t>
  </si>
  <si>
    <t xml:space="preserve">Ud</t>
  </si>
  <si>
    <t xml:space="preserve">Relatório de resultados dos ensaios realizados sobre uma amostra de blocos cerâmicos.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</si>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</sst>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71.38</v>
      </c>
      <c r="H9" s="13">
        <f ca="1">ROUND(INDIRECT(ADDRESS(ROW()+(0), COLUMN()+(-2), 1))*INDIRECT(ADDRESS(ROW()+(0), COLUMN()+(-1), 1)), 2)</f>
        <v>71.38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3088.52</v>
      </c>
      <c r="H10" s="17">
        <f ca="1">ROUND(INDIRECT(ADDRESS(ROW()+(0), COLUMN()+(-2), 1))*INDIRECT(ADDRESS(ROW()+(0), COLUMN()+(-1), 1)), 2)</f>
        <v>3088.52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9279.06</v>
      </c>
      <c r="H11" s="17">
        <f ca="1">ROUND(INDIRECT(ADDRESS(ROW()+(0), COLUMN()+(-2), 1))*INDIRECT(ADDRESS(ROW()+(0), COLUMN()+(-1), 1)), 2)</f>
        <v>9279.06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9265.55</v>
      </c>
      <c r="H12" s="21">
        <f ca="1">ROUND(INDIRECT(ADDRESS(ROW()+(0), COLUMN()+(-2), 1))*INDIRECT(ADDRESS(ROW()+(0), COLUMN()+(-1), 1)), 2)</f>
        <v>9265.55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21704.5</v>
      </c>
      <c r="H13" s="24">
        <f ca="1">ROUND(INDIRECT(ADDRESS(ROW()+(0), COLUMN()+(-2), 1))*INDIRECT(ADDRESS(ROW()+(0), COLUMN()+(-1), 1))/100, 2)</f>
        <v>434.09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22138.6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