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<sst xmlns="http://schemas.openxmlformats.org/spreadsheetml/2006/main" count="35" uniqueCount="35">
  <si>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</si>
  <si>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</si>
  <si>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</si>
  <si>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</si>
  <si>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características geométricas e defeitos estruturais, inclusões calcárias, resistência ao impacto,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</si>
  <si>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</si>
  <si>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</si>
  <si>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</si>
  <si>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</si>
  <si>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</si>
  <si>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</si>
  <si>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</si>
  <si>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</si>
  <si>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</si>
  <si>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</si>
  <si>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</si>
  <si>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</si>
  <si>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mt49tac070</t>
  </si>
  <si>
    <t xml:space="preserve">Ud</t>
  </si>
  <si>
    <t xml:space="preserve">Ensaio para determinar as características geométricas e defeitos estruturais de uma amostra de telhas cerâmicas, segundo NP EN 1024.</t>
  </si>
  <si>
    <t xml:space="preserve">mt49tac090</t>
  </si>
  <si>
    <t xml:space="preserve">Ud</t>
  </si>
  <si>
    <t xml:space="preserve">Ensaio para determinar as inclusões calcárias de uma amostra de telhas cerâmicas.</t>
  </si>
  <si>
    <t xml:space="preserve">mt49tac060</t>
  </si>
  <si>
    <t xml:space="preserve">Ud</t>
  </si>
  <si>
    <t xml:space="preserve">Ensaio para determinar a resistência ao impacto de uma amostra de telhas cerâmicas.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</si>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</sst>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9450.58</v>
      </c>
      <c r="H11" s="17">
        <f ca="1">ROUND(INDIRECT(ADDRESS(ROW()+(0), COLUMN()+(-2), 1))*INDIRECT(ADDRESS(ROW()+(0), COLUMN()+(-1), 1)), 2)</f>
        <v>9450.58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9422.08</v>
      </c>
      <c r="H12" s="17">
        <f ca="1">ROUND(INDIRECT(ADDRESS(ROW()+(0), COLUMN()+(-2), 1))*INDIRECT(ADDRESS(ROW()+(0), COLUMN()+(-1), 1)), 2)</f>
        <v>9422.08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4499.14</v>
      </c>
      <c r="H13" s="17">
        <f ca="1">ROUND(INDIRECT(ADDRESS(ROW()+(0), COLUMN()+(-2), 1))*INDIRECT(ADDRESS(ROW()+(0), COLUMN()+(-1), 1)), 2)</f>
        <v>4499.14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23609.3</v>
      </c>
      <c r="H14" s="17">
        <f ca="1">ROUND(INDIRECT(ADDRESS(ROW()+(0), COLUMN()+(-2), 1))*INDIRECT(ADDRESS(ROW()+(0), COLUMN()+(-1), 1)), 2)</f>
        <v>23609.3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8463.33</v>
      </c>
      <c r="H15" s="21">
        <f ca="1">ROUND(INDIRECT(ADDRESS(ROW()+(0), COLUMN()+(-2), 1))*INDIRECT(ADDRESS(ROW()+(0), COLUMN()+(-1), 1)), 2)</f>
        <v>8463.33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58335</v>
      </c>
      <c r="H16" s="24">
        <f ca="1">ROUND(INDIRECT(ADDRESS(ROW()+(0), COLUMN()+(-2), 1))*INDIRECT(ADDRESS(ROW()+(0), COLUMN()+(-1), 1))/100, 2)</f>
        <v>1166.7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59501.7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