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<sst xmlns="http://schemas.openxmlformats.org/spreadsheetml/2006/main" count="20" uniqueCount="20">
  <si>
    <t xml:space="preserve"/>
  </si>
  <si>
    <t xml:space="preserve">YCC020</t>
  </si>
  <si>
    <t xml:space="preserve">m</t>
  </si>
  <si>
    <t xml:space="preserve">Vedação de delimitação de escavações de estacas ou paredes moldadas.</t>
  </si>
  <si>
    <r>
      <rPr>
        <sz val="8.25"/>
        <color rgb="FF000000"/>
        <rFont val="Arial"/>
        <family val="2"/>
      </rPr>
      <t xml:space="preserve">Delimitação de abertura horizontal em escavações de estacas ou paredes moldadas através de vedação perimetral formada por barreiras de segurança de ferro, de 1,10x2,50 m, cor amarelo, com barras verticais montadas sobre caixilho de tubo, com dois pés metálicos, amortizáveis em 20 utilizações.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</si>
  <si>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</si>
  <si>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</si>
  <si>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</si>
  <si>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</si>
  <si>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</si>
  <si>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</si>
  <si>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mt50vbe010dbk</t>
  </si>
  <si>
    <t xml:space="preserve">Ud</t>
  </si>
  <si>
    <t xml:space="preserve">Barreira de segurança de ferro, de 1,10x2,50 m, cor amarelo, com barras verticais montadas sobre caixilho de tubo, com dois pés metálicos, incluindo placa para publicidade.</t>
  </si>
  <si>
    <t xml:space="preserve">mo120</t>
  </si>
  <si>
    <t xml:space="preserve">h</t>
  </si>
  <si>
    <t xml:space="preserve">Operário Segurança e Saúde.</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</si>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</sst>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3.91" customWidth="1"/>
    <col min="4" max="4" width="81.26"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0.02</v>
      </c>
      <c r="F9" s="13">
        <v>4788.96</v>
      </c>
      <c r="G9" s="13">
        <f ca="1">ROUND(INDIRECT(ADDRESS(ROW()+(0), COLUMN()+(-2), 1))*INDIRECT(ADDRESS(ROW()+(0), COLUMN()+(-1), 1)), 2)</f>
        <v>95.78</v>
      </c>
    </row>
    <row r="10" spans="1:7" ht="13.50" thickBot="1" customHeight="1">
      <c r="A10" s="14" t="s">
        <v>14</v>
      </c>
      <c r="B10" s="14"/>
      <c r="C10" s="15" t="s">
        <v>15</v>
      </c>
      <c r="D10" s="16" t="s">
        <v>16</v>
      </c>
      <c r="E10" s="17">
        <v>0.129</v>
      </c>
      <c r="F10" s="18">
        <v>95.68</v>
      </c>
      <c r="G10" s="18">
        <f ca="1">ROUND(INDIRECT(ADDRESS(ROW()+(0), COLUMN()+(-2), 1))*INDIRECT(ADDRESS(ROW()+(0), COLUMN()+(-1), 1)), 2)</f>
        <v>12.34</v>
      </c>
    </row>
    <row r="11" spans="1:7" ht="13.50" thickBot="1" customHeight="1">
      <c r="A11" s="16"/>
      <c r="B11" s="16"/>
      <c r="C11" s="19" t="s">
        <v>17</v>
      </c>
      <c r="D11" s="5" t="s">
        <v>18</v>
      </c>
      <c r="E11" s="20">
        <v>2</v>
      </c>
      <c r="F11" s="21">
        <f ca="1">ROUND(SUM(INDIRECT(ADDRESS(ROW()+(-1), COLUMN()+(1), 1)),INDIRECT(ADDRESS(ROW()+(-2), COLUMN()+(1), 1))), 2)</f>
        <v>108.12</v>
      </c>
      <c r="G11" s="21">
        <f ca="1">ROUND(INDIRECT(ADDRESS(ROW()+(0), COLUMN()+(-2), 1))*INDIRECT(ADDRESS(ROW()+(0), COLUMN()+(-1), 1))/100, 2)</f>
        <v>2.16</v>
      </c>
    </row>
    <row r="12" spans="1:7" ht="13.50" thickBot="1" customHeight="1">
      <c r="A12" s="22"/>
      <c r="B12" s="22"/>
      <c r="C12" s="23"/>
      <c r="D12" s="23"/>
      <c r="E12" s="24"/>
      <c r="F12" s="25" t="s">
        <v>19</v>
      </c>
      <c r="G12" s="26">
        <f ca="1">ROUND(SUM(INDIRECT(ADDRESS(ROW()+(-1), COLUMN()+(0), 1)),INDIRECT(ADDRESS(ROW()+(-2), COLUMN()+(0), 1)),INDIRECT(ADDRESS(ROW()+(-3), COLUMN()+(0), 1))), 2)</f>
        <v>110.28</v>
      </c>
    </row>
  </sheetData>
  <mergeCells count="8">
    <mergeCell ref="A1:G1"/>
    <mergeCell ref="C3:G3"/>
    <mergeCell ref="A5:G5"/>
    <mergeCell ref="A8:B8"/>
    <mergeCell ref="A9:B9"/>
    <mergeCell ref="A10:B10"/>
    <mergeCell ref="A11:B11"/>
    <mergeCell ref="A12:B12"/>
  </mergeCells>
  <pageMargins left="0.147638" right="0.147638" top="0.206693" bottom="0.206693" header="0.0" footer="0.0"/>
  <pageSetup paperSize="9" orientation="portrait"/>
  <rowBreaks count="0" manualBreakCount="0">
    </rowBreaks>
</worksheet>
</file>