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<sst xmlns="http://schemas.openxmlformats.org/spreadsheetml/2006/main" count="41" uniqueCount="41">
  <si>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</si>
  <si>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YCF013</t>
  </si>
  <si>
    <t xml:space="preserve">m</t>
  </si>
  <si>
    <t xml:space="preserve">Sistema provisório de protecção de bordo de laje, classe A, em naves industriais.</t>
  </si>
  <si>
    <r>
      <rPr>
        <sz val="8.25"/>
        <color rgb="FF000000"/>
        <rFont val="Arial"/>
        <family val="2"/>
      </rPr>
      <t xml:space="preserve">Sistema provisório de protecção de bordo de laje, classe A, que proporciona resistência só para cargas estáticas e para superfícies de trabalho com um ângulo de inclinação máximo de 10°, primeira utilização, formado por: rede de segurança EN 1263-1 U A2 M100 Q M, de polipropileno de alta tenacidade, amortizável em 10 utilizações e estrutura suporte com braços separados entre si uma distância máxima de 10 m, amortizáveis em 15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</si>
  <si>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</si>
  <si>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</si>
  <si>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</si>
  <si>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</si>
  <si>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</si>
  <si>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</si>
  <si>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mt50sph070a</t>
  </si>
  <si>
    <t xml:space="preserve">m²</t>
  </si>
  <si>
    <t xml:space="preserve">Rede de segurança EN 1263-1 U A2 M100 Q M, de polipropileno de alta tenacidade. Energia da rede A2 (entre 2,2 e 4,4 kJ). Configuração da rede quadrada, com corda perimetral de polipropileno de 16 mm de diâmetro.</t>
  </si>
  <si>
    <t xml:space="preserve">mt50sph080b</t>
  </si>
  <si>
    <t xml:space="preserve">Ud</t>
  </si>
  <si>
    <t xml:space="preserve">Braço inferior, formado por tubo rectangular metálico de 1,5 m de comprimento, com duas chapas soldadas no seu extremo para receber o braço superior.</t>
  </si>
  <si>
    <t xml:space="preserve">mt50sph090b</t>
  </si>
  <si>
    <t xml:space="preserve">Ud</t>
  </si>
  <si>
    <t xml:space="preserve">Braço superior, formado por tubo rectangular metálico de 2 m de comprimento, com uma chapa soldada no seu extremo para a sua união com o braço inferior.</t>
  </si>
  <si>
    <t xml:space="preserve">mt50sph100</t>
  </si>
  <si>
    <t xml:space="preserve">Ud</t>
  </si>
  <si>
    <t xml:space="preserve">Elemento de fixação metálico com orifícios que permitem posicionar o braço inferior de 0° a 90°, com intervalos de 15°.</t>
  </si>
  <si>
    <t xml:space="preserve">mt50sph110</t>
  </si>
  <si>
    <t xml:space="preserve">Ud</t>
  </si>
  <si>
    <t xml:space="preserve">Suporte para elemento de fixação, com sistema de fixação através de fitas têxteis de poliéster de alta tenacidade.</t>
  </si>
  <si>
    <t xml:space="preserve">mt50spr180a</t>
  </si>
  <si>
    <t xml:space="preserve">m</t>
  </si>
  <si>
    <t xml:space="preserve">Corda de atadura EN 1263-1 G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</si>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</sst>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355.75</v>
      </c>
      <c r="H9" s="13">
        <f ca="1">ROUND(INDIRECT(ADDRESS(ROW()+(0), COLUMN()+(-2), 1))*INDIRECT(ADDRESS(ROW()+(0), COLUMN()+(-1), 1)), 2)</f>
        <v>782.65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5072.19</v>
      </c>
      <c r="H10" s="17">
        <f ca="1">ROUND(INDIRECT(ADDRESS(ROW()+(0), COLUMN()+(-2), 1))*INDIRECT(ADDRESS(ROW()+(0), COLUMN()+(-1), 1)), 2)</f>
        <v>45.65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5800.11</v>
      </c>
      <c r="H11" s="17">
        <f ca="1">ROUND(INDIRECT(ADDRESS(ROW()+(0), COLUMN()+(-2), 1))*INDIRECT(ADDRESS(ROW()+(0), COLUMN()+(-1), 1)), 2)</f>
        <v>52.2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0.009</v>
      </c>
      <c r="G12" s="17">
        <v>5627.71</v>
      </c>
      <c r="H12" s="17">
        <f ca="1">ROUND(INDIRECT(ADDRESS(ROW()+(0), COLUMN()+(-2), 1))*INDIRECT(ADDRESS(ROW()+(0), COLUMN()+(-1), 1)), 2)</f>
        <v>50.65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0.009</v>
      </c>
      <c r="G13" s="17">
        <v>6885.15</v>
      </c>
      <c r="H13" s="17">
        <f ca="1">ROUND(INDIRECT(ADDRESS(ROW()+(0), COLUMN()+(-2), 1))*INDIRECT(ADDRESS(ROW()+(0), COLUMN()+(-1), 1)), 2)</f>
        <v>61.97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34.51</v>
      </c>
      <c r="H14" s="17">
        <f ca="1">ROUND(INDIRECT(ADDRESS(ROW()+(0), COLUMN()+(-2), 1))*INDIRECT(ADDRESS(ROW()+(0), COLUMN()+(-1), 1)), 2)</f>
        <v>7.59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</v>
      </c>
      <c r="G15" s="17">
        <v>19.91</v>
      </c>
      <c r="H15" s="17">
        <f ca="1">ROUND(INDIRECT(ADDRESS(ROW()+(0), COLUMN()+(-2), 1))*INDIRECT(ADDRESS(ROW()+(0), COLUMN()+(-1), 1)), 2)</f>
        <v>2.19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0.478</v>
      </c>
      <c r="G16" s="17">
        <v>132.85</v>
      </c>
      <c r="H16" s="17">
        <f ca="1">ROUND(INDIRECT(ADDRESS(ROW()+(0), COLUMN()+(-2), 1))*INDIRECT(ADDRESS(ROW()+(0), COLUMN()+(-1), 1)), 2)</f>
        <v>63.5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0.478</v>
      </c>
      <c r="G17" s="21">
        <v>95.68</v>
      </c>
      <c r="H17" s="21">
        <f ca="1">ROUND(INDIRECT(ADDRESS(ROW()+(0), COLUMN()+(-2), 1))*INDIRECT(ADDRESS(ROW()+(0), COLUMN()+(-1), 1)), 2)</f>
        <v>45.74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1112.14</v>
      </c>
      <c r="H18" s="24">
        <f ca="1">ROUND(INDIRECT(ADDRESS(ROW()+(0), COLUMN()+(-2), 1))*INDIRECT(ADDRESS(ROW()+(0), COLUMN()+(-1), 1))/100, 2)</f>
        <v>22.24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1134.38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