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<sst xmlns="http://schemas.openxmlformats.org/spreadsheetml/2006/main" count="41" uniqueCount="41">
  <si>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</si>
  <si>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YCI040</t>
  </si>
  <si>
    <t xml:space="preserve">m²</t>
  </si>
  <si>
    <t xml:space="preserve">Sistema S de rede de segurança colocada horizontalmente em estruturas pré-fabricadas e metálicas.</t>
  </si>
  <si>
    <r>
      <rPr>
        <sz val="8.25"/>
        <color rgb="FF000000"/>
        <rFont val="Arial"/>
        <family val="2"/>
      </rPr>
      <t xml:space="preserve">Sistema S de rede de segurança deslocável, colocada horizontalmente em estruturas pré-fabricadas de betão e estruturas metálicas, formado por: rede de segurança EN 1263-1 S A2 M100 D M, de polipropileno de alta tenacidade, atada, de cor verde, para cobrir aberturas horizontais de superfície compreendida entre 35 e 250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</si>
  <si>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</si>
  <si>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</si>
  <si>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</si>
  <si>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</si>
  <si>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</si>
  <si>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</si>
  <si>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mt50sph010eb</t>
  </si>
  <si>
    <t xml:space="preserve">m²</t>
  </si>
  <si>
    <t xml:space="preserve">Rede de segurança EN 1263-1 S A2 M100 D M, de polipropileno de alta tenacidade, atada,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</si>
  <si>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</si>
  <si>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</si>
  <si>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</si>
  <si>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</si>
  <si>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</si>
  <si>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</si>
  <si>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</si>
  <si>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Ud</t>
  </si>
  <si>
    <t xml:space="preserve">Roldana de aço, com carga de ruptura superior a 20 kN.</t>
  </si>
  <si>
    <t xml:space="preserve">mt50spr096</t>
  </si>
  <si>
    <t xml:space="preserve">Ud</t>
  </si>
  <si>
    <t xml:space="preserve">Mosquetão de aço galvanizado, com porca de segurança e carga de ruptura superior a 20 kN.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</si>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</sst>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1.064</v>
      </c>
      <c r="F9" s="13">
        <v>265.45</v>
      </c>
      <c r="G9" s="13">
        <f ca="1">ROUND(INDIRECT(ADDRESS(ROW()+(0), COLUMN()+(-2), 1))*INDIRECT(ADDRESS(ROW()+(0), COLUMN()+(-1), 1)), 2)</f>
        <v>282.44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1.267</v>
      </c>
      <c r="F10" s="17">
        <v>19.91</v>
      </c>
      <c r="G10" s="17">
        <f ca="1">ROUND(INDIRECT(ADDRESS(ROW()+(0), COLUMN()+(-2), 1))*INDIRECT(ADDRESS(ROW()+(0), COLUMN()+(-1), 1)), 2)</f>
        <v>25.23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0.203</v>
      </c>
      <c r="F11" s="17">
        <v>279.76</v>
      </c>
      <c r="G11" s="17">
        <f ca="1">ROUND(INDIRECT(ADDRESS(ROW()+(0), COLUMN()+(-2), 1))*INDIRECT(ADDRESS(ROW()+(0), COLUMN()+(-1), 1)), 2)</f>
        <v>56.79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0.217</v>
      </c>
      <c r="F12" s="17">
        <v>1357.33</v>
      </c>
      <c r="G12" s="17">
        <f ca="1">ROUND(INDIRECT(ADDRESS(ROW()+(0), COLUMN()+(-2), 1))*INDIRECT(ADDRESS(ROW()+(0), COLUMN()+(-1), 1)), 2)</f>
        <v>294.54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0.217</v>
      </c>
      <c r="F13" s="17">
        <v>2126.3</v>
      </c>
      <c r="G13" s="17">
        <f ca="1">ROUND(INDIRECT(ADDRESS(ROW()+(0), COLUMN()+(-2), 1))*INDIRECT(ADDRESS(ROW()+(0), COLUMN()+(-1), 1)), 2)</f>
        <v>461.41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0.012</v>
      </c>
      <c r="F14" s="17">
        <v>4574.01</v>
      </c>
      <c r="G14" s="17">
        <f ca="1">ROUND(INDIRECT(ADDRESS(ROW()+(0), COLUMN()+(-2), 1))*INDIRECT(ADDRESS(ROW()+(0), COLUMN()+(-1), 1)), 2)</f>
        <v>54.89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0.001</v>
      </c>
      <c r="F15" s="17">
        <v>4551.25</v>
      </c>
      <c r="G15" s="17">
        <f ca="1">ROUND(INDIRECT(ADDRESS(ROW()+(0), COLUMN()+(-2), 1))*INDIRECT(ADDRESS(ROW()+(0), COLUMN()+(-1), 1)), 2)</f>
        <v>4.55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0.193</v>
      </c>
      <c r="F16" s="17">
        <v>132.85</v>
      </c>
      <c r="G16" s="17">
        <f ca="1">ROUND(INDIRECT(ADDRESS(ROW()+(0), COLUMN()+(-2), 1))*INDIRECT(ADDRESS(ROW()+(0), COLUMN()+(-1), 1)), 2)</f>
        <v>25.64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0.193</v>
      </c>
      <c r="F17" s="21">
        <v>95.68</v>
      </c>
      <c r="G17" s="21">
        <f ca="1">ROUND(INDIRECT(ADDRESS(ROW()+(0), COLUMN()+(-2), 1))*INDIRECT(ADDRESS(ROW()+(0), COLUMN()+(-1), 1)), 2)</f>
        <v>18.47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1223.96</v>
      </c>
      <c r="G18" s="24">
        <f ca="1">ROUND(INDIRECT(ADDRESS(ROW()+(0), COLUMN()+(-2), 1))*INDIRECT(ADDRESS(ROW()+(0), COLUMN()+(-1), 1))/100, 2)</f>
        <v>24.48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1248.44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