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<sst xmlns="http://schemas.openxmlformats.org/spreadsheetml/2006/main" count="47" uniqueCount="47">
  <si>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</si>
  <si>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YCL110</t>
  </si>
  <si>
    <t xml:space="preserve">Ud</t>
  </si>
  <si>
    <t xml:space="preserve">Linha de ancoragem horizontal permanente, de cabo de aço, sem amortecedor de quedas.</t>
  </si>
  <si>
    <r>
      <rPr>
        <sz val="8.25"/>
        <color rgb="FF000000"/>
        <rFont val="Arial"/>
        <family val="2"/>
      </rPr>
      <t xml:space="preserve">Linha de ancoragem horizontal permanente, de cabo de aço, sem amortecedor de quedas, de 10 m de comprimento, classe C, composta por 2 ancoragens terminais de liga de alumínio L-2653 com tratamento térmico T6, acabamento com tinta epóxi-poliéster; 1 ancoragem intermédia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protector para cabo; placa de sinalização e conjunto de dois precintos de segurança. Inclusive elementos de fixação para a fixação dos componentes da linha de ancoragem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</si>
  <si>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</si>
  <si>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</si>
  <si>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</si>
  <si>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</si>
  <si>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</si>
  <si>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</si>
  <si>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mt50spl110</t>
  </si>
  <si>
    <t xml:space="preserve">Ud</t>
  </si>
  <si>
    <t xml:space="preserve">Ancoragem terminal de liga de alumínio L-2653 com tratamento térmico T6, acabamento com tinta epóxi-poliéster.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</si>
  <si>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</si>
  <si>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</si>
  <si>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</si>
  <si>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mt50spl120</t>
  </si>
  <si>
    <t xml:space="preserve">Ud</t>
  </si>
  <si>
    <t xml:space="preserve">Ancoragem intermédia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</si>
  <si>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</si>
  <si>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</si>
  <si>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num extremo.</t>
  </si>
  <si>
    <t xml:space="preserve">mt50spl040</t>
  </si>
  <si>
    <t xml:space="preserve">Ud</t>
  </si>
  <si>
    <t xml:space="preserve">Tensor com olhal num extremo e gancho no extremo oposto.</t>
  </si>
  <si>
    <t xml:space="preserve">mt50spl050</t>
  </si>
  <si>
    <t xml:space="preserve">Ud</t>
  </si>
  <si>
    <t xml:space="preserve">Conjunto de um fixador de cabos e um terminal manual, de aço inoxidável.</t>
  </si>
  <si>
    <t xml:space="preserve">mt50spl080</t>
  </si>
  <si>
    <t xml:space="preserve">Ud</t>
  </si>
  <si>
    <t xml:space="preserve">Protector para cabo, de PVC, cor amarelo.</t>
  </si>
  <si>
    <t xml:space="preserve">mt50spl060</t>
  </si>
  <si>
    <t xml:space="preserve">Ud</t>
  </si>
  <si>
    <t xml:space="preserve">Placa de sinalização da linha de ancoragem.</t>
  </si>
  <si>
    <t xml:space="preserve">mt50spl070</t>
  </si>
  <si>
    <t xml:space="preserve">Ud</t>
  </si>
  <si>
    <t xml:space="preserve">Conjunto de dois precintos de segurança.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</si>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</sst>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1340.9</v>
      </c>
      <c r="H9" s="13">
        <f ca="1">ROUND(INDIRECT(ADDRESS(ROW()+(0), COLUMN()+(-2), 1))*INDIRECT(ADDRESS(ROW()+(0), COLUMN()+(-1), 1)), 2)</f>
        <v>2681.8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541.84</v>
      </c>
      <c r="H10" s="17">
        <f ca="1">ROUND(INDIRECT(ADDRESS(ROW()+(0), COLUMN()+(-2), 1))*INDIRECT(ADDRESS(ROW()+(0), COLUMN()+(-1), 1)), 2)</f>
        <v>5418.4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3489.09</v>
      </c>
      <c r="H11" s="17">
        <f ca="1">ROUND(INDIRECT(ADDRESS(ROW()+(0), COLUMN()+(-2), 1))*INDIRECT(ADDRESS(ROW()+(0), COLUMN()+(-1), 1)), 2)</f>
        <v>3489.09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10.5</v>
      </c>
      <c r="G12" s="17">
        <v>239.45</v>
      </c>
      <c r="H12" s="17">
        <f ca="1">ROUND(INDIRECT(ADDRESS(ROW()+(0), COLUMN()+(-2), 1))*INDIRECT(ADDRESS(ROW()+(0), COLUMN()+(-1), 1)), 2)</f>
        <v>2514.23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9030.6</v>
      </c>
      <c r="H13" s="17">
        <f ca="1">ROUND(INDIRECT(ADDRESS(ROW()+(0), COLUMN()+(-2), 1))*INDIRECT(ADDRESS(ROW()+(0), COLUMN()+(-1), 1)), 2)</f>
        <v>9030.6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3420.68</v>
      </c>
      <c r="H14" s="17">
        <f ca="1">ROUND(INDIRECT(ADDRESS(ROW()+(0), COLUMN()+(-2), 1))*INDIRECT(ADDRESS(ROW()+(0), COLUMN()+(-1), 1)), 2)</f>
        <v>3420.68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547.31</v>
      </c>
      <c r="H15" s="17">
        <f ca="1">ROUND(INDIRECT(ADDRESS(ROW()+(0), COLUMN()+(-2), 1))*INDIRECT(ADDRESS(ROW()+(0), COLUMN()+(-1), 1)), 2)</f>
        <v>547.31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1696.66</v>
      </c>
      <c r="H16" s="17">
        <f ca="1">ROUND(INDIRECT(ADDRESS(ROW()+(0), COLUMN()+(-2), 1))*INDIRECT(ADDRESS(ROW()+(0), COLUMN()+(-1), 1)), 2)</f>
        <v>1696.66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2052.41</v>
      </c>
      <c r="H17" s="17">
        <f ca="1">ROUND(INDIRECT(ADDRESS(ROW()+(0), COLUMN()+(-2), 1))*INDIRECT(ADDRESS(ROW()+(0), COLUMN()+(-1), 1)), 2)</f>
        <v>2052.41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0.825</v>
      </c>
      <c r="G18" s="17">
        <v>132.85</v>
      </c>
      <c r="H18" s="17">
        <f ca="1">ROUND(INDIRECT(ADDRESS(ROW()+(0), COLUMN()+(-2), 1))*INDIRECT(ADDRESS(ROW()+(0), COLUMN()+(-1), 1)), 2)</f>
        <v>109.6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1.237</v>
      </c>
      <c r="G19" s="21">
        <v>95.68</v>
      </c>
      <c r="H19" s="21">
        <f ca="1">ROUND(INDIRECT(ADDRESS(ROW()+(0), COLUMN()+(-2), 1))*INDIRECT(ADDRESS(ROW()+(0), COLUMN()+(-1), 1)), 2)</f>
        <v>118.36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31079.1</v>
      </c>
      <c r="H20" s="24">
        <f ca="1">ROUND(INDIRECT(ADDRESS(ROW()+(0), COLUMN()+(-2), 1))*INDIRECT(ADDRESS(ROW()+(0), COLUMN()+(-1), 1))/100, 2)</f>
        <v>621.58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31700.7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