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<sst xmlns="http://schemas.openxmlformats.org/spreadsheetml/2006/main" count="29" uniqueCount="29">
  <si>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</si>
  <si>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YCL170</t>
  </si>
  <si>
    <t xml:space="preserve">Ud</t>
  </si>
  <si>
    <t xml:space="preserve">Linha de ancoragem vertical temporária, de cabo de aço, com dispositivo anti-quedas deslizante.</t>
  </si>
  <si>
    <r>
      <rPr>
        <sz val="8.25"/>
        <color rgb="FF000000"/>
        <rFont val="Arial"/>
        <family val="2"/>
      </rPr>
      <t xml:space="preserve">Fornecimento, colocação e desmontagem de linha de ancoragem vertical temporária, de cabo de aço, com dispositivo anti-quedas deslizante, de 10 m de comprimento, para segurar até um operário, composta por 2 placas de ancoragem e 1 linha de ancoragem flexível, formada por 1 dispositivo anti-quedas deslizante; 2 conectores básicos (classe B);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 Inclusive elementos para fixação mecânica a paramento das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</si>
  <si>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</si>
  <si>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</si>
  <si>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</si>
  <si>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</si>
  <si>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</si>
  <si>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</si>
  <si>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mt50spl305</t>
  </si>
  <si>
    <t xml:space="preserve">Ud</t>
  </si>
  <si>
    <t xml:space="preserve">Placa de ancoragem de aço galvanizado, para fixação mecânica a paramento.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</si>
  <si>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</si>
  <si>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</si>
  <si>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</si>
  <si>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mt50spl400b</t>
  </si>
  <si>
    <t xml:space="preserve">Ud</t>
  </si>
  <si>
    <t xml:space="preserve">Linha de ancoragem flexível, formada por 1 dispositivo anti-quedas deslizante, EPI de categoria III, segundo EN 353-2, EN 363, EN 364 e EN 365; 2 conectores básicos (classe B), EPI de categoria III, segundo EN 362;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</si>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</sst>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3215.44</v>
      </c>
      <c r="H9" s="13">
        <f ca="1">ROUND(INDIRECT(ADDRESS(ROW()+(0), COLUMN()+(-2), 1))*INDIRECT(ADDRESS(ROW()+(0), COLUMN()+(-1), 1)), 2)</f>
        <v>6430.88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656.77</v>
      </c>
      <c r="H10" s="17">
        <f ca="1">ROUND(INDIRECT(ADDRESS(ROW()+(0), COLUMN()+(-2), 1))*INDIRECT(ADDRESS(ROW()+(0), COLUMN()+(-1), 1)), 2)</f>
        <v>5254.16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37537.6</v>
      </c>
      <c r="H11" s="17">
        <f ca="1">ROUND(INDIRECT(ADDRESS(ROW()+(0), COLUMN()+(-2), 1))*INDIRECT(ADDRESS(ROW()+(0), COLUMN()+(-1), 1)), 2)</f>
        <v>12387.4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0.515</v>
      </c>
      <c r="G12" s="17">
        <v>132.85</v>
      </c>
      <c r="H12" s="17">
        <f ca="1">ROUND(INDIRECT(ADDRESS(ROW()+(0), COLUMN()+(-2), 1))*INDIRECT(ADDRESS(ROW()+(0), COLUMN()+(-1), 1)), 2)</f>
        <v>68.42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1.546</v>
      </c>
      <c r="G13" s="21">
        <v>95.68</v>
      </c>
      <c r="H13" s="21">
        <f ca="1">ROUND(INDIRECT(ADDRESS(ROW()+(0), COLUMN()+(-2), 1))*INDIRECT(ADDRESS(ROW()+(0), COLUMN()+(-1), 1)), 2)</f>
        <v>147.92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24288.8</v>
      </c>
      <c r="H14" s="24">
        <f ca="1">ROUND(INDIRECT(ADDRESS(ROW()+(0), COLUMN()+(-2), 1))*INDIRECT(ADDRESS(ROW()+(0), COLUMN()+(-1), 1))/100, 2)</f>
        <v>485.78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24774.6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