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<sst xmlns="http://schemas.openxmlformats.org/spreadsheetml/2006/main" count="51" uniqueCount="51">
  <si>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</si>
  <si>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ZCC125</t>
  </si>
  <si>
    <t xml:space="preserve">Ud</t>
  </si>
  <si>
    <t xml:space="preserve">Caldeira a gasóleo, colectiva, de pé, de baixa temperatura, para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</si>
  <si>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exterior, de um circuito de aquecimento, do circuito de A.Q.S. e do circuito de recirculação de A.Q.S., com sonda de temperatura exterior,.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</si>
  <si>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</si>
  <si>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</si>
  <si>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</si>
  <si>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</si>
  <si>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</si>
  <si>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</si>
  <si>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mt38cbu045ab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</si>
  <si>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</si>
  <si>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exterior, de um circuito de aquecimento, do circuito de A.Q.S. e do circuito de recirculação de A.Q.S., com sonda de temperatura exterior.</t>
  </si>
  <si>
    <t xml:space="preserve">mt38ccg100a</t>
  </si>
  <si>
    <t xml:space="preserve">Ud</t>
  </si>
  <si>
    <t xml:space="preserve">Queimador pressurizado modulante para gasóleo, de potência máxima 120 kW, com acendimento electrónico.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</si>
  <si>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</si>
  <si>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</si>
  <si>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</si>
  <si>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</si>
  <si>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</si>
  <si>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</si>
  <si>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</si>
  <si>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</si>
  <si>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</si>
  <si>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</si>
  <si>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</si>
  <si>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</si>
  <si>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</si>
  <si>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</si>
  <si>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</si>
  <si>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mt38ccg011a</t>
  </si>
  <si>
    <t xml:space="preserve">Ud</t>
  </si>
  <si>
    <t xml:space="preserve">Arranque do queimador para gasóleo.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</si>
  <si>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</si>
  <si>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</si>
  <si>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</si>
  <si>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</si>
  <si>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</si>
  <si>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</si>
  <si>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</si>
  <si>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</si>
  <si>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</si>
  <si>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</si>
  <si>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</si>
  <si>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</si>
  <si>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</si>
  <si>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</si>
  <si>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349.099,79MT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</si>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</sst>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327813</v>
      </c>
      <c r="H9" s="13">
        <f ca="1">ROUND(INDIRECT(ADDRESS(ROW()+(0), COLUMN()+(-2), 1))*INDIRECT(ADDRESS(ROW()+(0), COLUMN()+(-1), 1)), 2)</f>
        <v>327813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75064.9</v>
      </c>
      <c r="H10" s="17">
        <f ca="1">ROUND(INDIRECT(ADDRESS(ROW()+(0), COLUMN()+(-2), 1))*INDIRECT(ADDRESS(ROW()+(0), COLUMN()+(-1), 1)), 2)</f>
        <v>75064.9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420.29</v>
      </c>
      <c r="H11" s="17">
        <f ca="1">ROUND(INDIRECT(ADDRESS(ROW()+(0), COLUMN()+(-2), 1))*INDIRECT(ADDRESS(ROW()+(0), COLUMN()+(-1), 1)), 2)</f>
        <v>420.29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831.35</v>
      </c>
      <c r="H12" s="17">
        <f ca="1">ROUND(INDIRECT(ADDRESS(ROW()+(0), COLUMN()+(-2), 1))*INDIRECT(ADDRESS(ROW()+(0), COLUMN()+(-1), 1)), 2)</f>
        <v>1662.7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1425.28</v>
      </c>
      <c r="H13" s="17">
        <f ca="1">ROUND(INDIRECT(ADDRESS(ROW()+(0), COLUMN()+(-2), 1))*INDIRECT(ADDRESS(ROW()+(0), COLUMN()+(-1), 1)), 2)</f>
        <v>1425.28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10</v>
      </c>
      <c r="G14" s="17">
        <v>29.65</v>
      </c>
      <c r="H14" s="17">
        <f ca="1">ROUND(INDIRECT(ADDRESS(ROW()+(0), COLUMN()+(-2), 1))*INDIRECT(ADDRESS(ROW()+(0), COLUMN()+(-1), 1)), 2)</f>
        <v>296.5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20</v>
      </c>
      <c r="G15" s="17">
        <v>7.5</v>
      </c>
      <c r="H15" s="17">
        <f ca="1">ROUND(INDIRECT(ADDRESS(ROW()+(0), COLUMN()+(-2), 1))*INDIRECT(ADDRESS(ROW()+(0), COLUMN()+(-1), 1)), 2)</f>
        <v>150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14252.8</v>
      </c>
      <c r="H16" s="17">
        <f ca="1">ROUND(INDIRECT(ADDRESS(ROW()+(0), COLUMN()+(-2), 1))*INDIRECT(ADDRESS(ROW()+(0), COLUMN()+(-1), 1)), 2)</f>
        <v>14252.8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159.63</v>
      </c>
      <c r="H17" s="17">
        <f ca="1">ROUND(INDIRECT(ADDRESS(ROW()+(0), COLUMN()+(-2), 1))*INDIRECT(ADDRESS(ROW()+(0), COLUMN()+(-1), 1)), 2)</f>
        <v>159.63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</v>
      </c>
      <c r="G18" s="17">
        <v>133.02</v>
      </c>
      <c r="H18" s="17">
        <f ca="1">ROUND(INDIRECT(ADDRESS(ROW()+(0), COLUMN()+(-2), 1))*INDIRECT(ADDRESS(ROW()+(0), COLUMN()+(-1), 1)), 2)</f>
        <v>133.02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4.917</v>
      </c>
      <c r="G19" s="17">
        <v>136.52</v>
      </c>
      <c r="H19" s="17">
        <f ca="1">ROUND(INDIRECT(ADDRESS(ROW()+(0), COLUMN()+(-2), 1))*INDIRECT(ADDRESS(ROW()+(0), COLUMN()+(-1), 1)), 2)</f>
        <v>671.27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4.917</v>
      </c>
      <c r="G20" s="21">
        <v>99.12</v>
      </c>
      <c r="H20" s="21">
        <f ca="1">ROUND(INDIRECT(ADDRESS(ROW()+(0), COLUMN()+(-2), 1))*INDIRECT(ADDRESS(ROW()+(0), COLUMN()+(-1), 1)), 2)</f>
        <v>487.37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422537</v>
      </c>
      <c r="H21" s="24">
        <f ca="1">ROUND(INDIRECT(ADDRESS(ROW()+(0), COLUMN()+(-2), 1))*INDIRECT(ADDRESS(ROW()+(0), COLUMN()+(-1), 1))/100, 2)</f>
        <v>8450.73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430987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