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<sst xmlns="http://schemas.openxmlformats.org/spreadsheetml/2006/main" count="33" uniqueCount="33">
  <si>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</si>
  <si>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</si>
  <si>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</si>
  <si>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</si>
  <si>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 e produção de A.Q.S., alimentação trifásica a 400 V, potência calorífica nominal 5,33 kW, COP 4,21, potência sonora 47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</si>
  <si>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</si>
  <si>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</si>
  <si>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</si>
  <si>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</si>
  <si>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</si>
  <si>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</si>
  <si>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mt42bci020gb</t>
  </si>
  <si>
    <t xml:space="preserve">Ud</t>
  </si>
  <si>
    <t xml:space="preserve">Bomba de calor geotérmica, água-água, para aquecimento e produção de A.Q.S., alimentação trifásica a 400 V, potência calorífica nominal 5,33 kW, COP 4,21, potência sonora 47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</si>
  <si>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</si>
  <si>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</si>
  <si>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</si>
  <si>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</si>
  <si>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</si>
  <si>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</si>
  <si>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</si>
  <si>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</si>
  <si>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</si>
  <si>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</si>
  <si>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</si>
  <si>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</si>
  <si>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</si>
  <si>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</si>
  <si>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</si>
  <si>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</si>
  <si>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</si>
  <si>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566.924,56MT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</si>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</sst>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851082</v>
      </c>
      <c r="H9" s="13">
        <f ca="1">ROUND(INDIRECT(ADDRESS(ROW()+(0), COLUMN()+(-2), 1))*INDIRECT(ADDRESS(ROW()+(0), COLUMN()+(-1), 1)), 2)</f>
        <v>851082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5197.54</v>
      </c>
      <c r="H10" s="17">
        <f ca="1">ROUND(INDIRECT(ADDRESS(ROW()+(0), COLUMN()+(-2), 1))*INDIRECT(ADDRESS(ROW()+(0), COLUMN()+(-1), 1)), 2)</f>
        <v>10395.1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694.03</v>
      </c>
      <c r="H11" s="17">
        <f ca="1">ROUND(INDIRECT(ADDRESS(ROW()+(0), COLUMN()+(-2), 1))*INDIRECT(ADDRESS(ROW()+(0), COLUMN()+(-1), 1)), 2)</f>
        <v>2776.12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1154.87</v>
      </c>
      <c r="H12" s="17">
        <f ca="1">ROUND(INDIRECT(ADDRESS(ROW()+(0), COLUMN()+(-2), 1))*INDIRECT(ADDRESS(ROW()+(0), COLUMN()+(-1), 1)), 2)</f>
        <v>2309.74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8.009</v>
      </c>
      <c r="G13" s="17">
        <v>136.52</v>
      </c>
      <c r="H13" s="17">
        <f ca="1">ROUND(INDIRECT(ADDRESS(ROW()+(0), COLUMN()+(-2), 1))*INDIRECT(ADDRESS(ROW()+(0), COLUMN()+(-1), 1)), 2)</f>
        <v>1093.39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8.009</v>
      </c>
      <c r="G14" s="21">
        <v>99.12</v>
      </c>
      <c r="H14" s="21">
        <f ca="1">ROUND(INDIRECT(ADDRESS(ROW()+(0), COLUMN()+(-2), 1))*INDIRECT(ADDRESS(ROW()+(0), COLUMN()+(-1), 1)), 2)</f>
        <v>793.85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868451</v>
      </c>
      <c r="H15" s="24">
        <f ca="1">ROUND(INDIRECT(ADDRESS(ROW()+(0), COLUMN()+(-2), 1))*INDIRECT(ADDRESS(ROW()+(0), COLUMN()+(-1), 1))/100, 2)</f>
        <v>17369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885820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