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<sst xmlns="http://schemas.openxmlformats.org/spreadsheetml/2006/main" count="46" uniqueCount="46">
  <si>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</si>
  <si>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RSG230</t>
  </si>
  <si>
    <t xml:space="preserve">m²</t>
  </si>
  <si>
    <t xml:space="preserve">Pavimento exterior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</si>
  <si>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exterior de peças de grés porcelânico técnico, de 200x200x10 mm, gama média, capacidade de absorção de água E&lt;0,1%, grupo BIa, segundo NP EN 14411, com resistência ao deslizamento maior que 45 segundo ENV 12633; carga de ruptura &gt;3000 N; resistência à flexão &gt;45 N/mm².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</si>
  <si>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</si>
  <si>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</si>
  <si>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</si>
  <si>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</si>
  <si>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</si>
  <si>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</si>
  <si>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</si>
  <si>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</si>
  <si>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</si>
  <si>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mt18bcp110dbb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</si>
  <si>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</si>
  <si>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maior que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</si>
  <si>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</si>
  <si>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</si>
  <si>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</si>
  <si>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</si>
  <si>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</si>
  <si>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</si>
  <si>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</si>
  <si>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</si>
  <si>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</si>
  <si>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</si>
  <si>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</si>
  <si>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</si>
  <si>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</si>
  <si>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</si>
  <si>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819,52MT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</si>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</sst>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15.27</v>
      </c>
      <c r="I9" s="13">
        <f ca="1">ROUND(INDIRECT(ADDRESS(ROW()+(0), COLUMN()+(-3), 1))*INDIRECT(ADDRESS(ROW()+(0), COLUMN()+(-1), 1)), 2)</f>
        <v>68.72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4247.05</v>
      </c>
      <c r="I10" s="17">
        <f ca="1">ROUND(INDIRECT(ADDRESS(ROW()+(0), COLUMN()+(-3), 1))*INDIRECT(ADDRESS(ROW()+(0), COLUMN()+(-1), 1)), 2)</f>
        <v>4459.4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231.5</v>
      </c>
      <c r="I11" s="17">
        <f ca="1">ROUND(INDIRECT(ADDRESS(ROW()+(0), COLUMN()+(-3), 1))*INDIRECT(ADDRESS(ROW()+(0), COLUMN()+(-1), 1)), 2)</f>
        <v>81.03</v>
      </c>
      <c r="J11" s="17"/>
    </row>
    <row r="12" spans="1:10" ht="97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</v>
      </c>
      <c r="G12" s="16"/>
      <c r="H12" s="17">
        <v>103.47</v>
      </c>
      <c r="I12" s="17">
        <f ca="1">ROUND(INDIRECT(ADDRESS(ROW()+(0), COLUMN()+(-3), 1))*INDIRECT(ADDRESS(ROW()+(0), COLUMN()+(-1), 1)), 2)</f>
        <v>31.04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0.466</v>
      </c>
      <c r="G13" s="16"/>
      <c r="H13" s="17">
        <v>134.36</v>
      </c>
      <c r="I13" s="17">
        <f ca="1">ROUND(INDIRECT(ADDRESS(ROW()+(0), COLUMN()+(-3), 1))*INDIRECT(ADDRESS(ROW()+(0), COLUMN()+(-1), 1)), 2)</f>
        <v>62.61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0.233</v>
      </c>
      <c r="G14" s="20"/>
      <c r="H14" s="21">
        <v>100.44</v>
      </c>
      <c r="I14" s="21">
        <f ca="1">ROUND(INDIRECT(ADDRESS(ROW()+(0), COLUMN()+(-3), 1))*INDIRECT(ADDRESS(ROW()+(0), COLUMN()+(-1), 1)), 2)</f>
        <v>23.4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4726.2</v>
      </c>
      <c r="I15" s="24">
        <f ca="1">ROUND(INDIRECT(ADDRESS(ROW()+(0), COLUMN()+(-3), 1))*INDIRECT(ADDRESS(ROW()+(0), COLUMN()+(-1), 1))/100, 2)</f>
        <v>94.52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4820.72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