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<sst xmlns="http://schemas.openxmlformats.org/spreadsheetml/2006/main" count="85" uniqueCount="85">
  <si>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</si>
  <si>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</si>
  <si>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</si>
  <si>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</si>
  <si>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manta ligeira de lã de vidro, IBR "ISOVER";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</si>
  <si>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</si>
  <si>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</si>
  <si>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</si>
  <si>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</si>
  <si>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</si>
  <si>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</si>
  <si>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</si>
  <si>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</si>
  <si>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</si>
  <si>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</si>
  <si>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</si>
  <si>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</si>
  <si>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</si>
  <si>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</si>
  <si>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</si>
  <si>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</si>
  <si>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</si>
  <si>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</si>
  <si>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</si>
  <si>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</si>
  <si>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</si>
  <si>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mt16lvi010aad</t>
  </si>
  <si>
    <t xml:space="preserve">m²</t>
  </si>
  <si>
    <t xml:space="preserve">Manta ligeira de lã de vidro, IBR "ISOVER", revestida numa das suas faces com papel kraft que actua como barreira de vapor, de 80 mm de espessura, segundo EN 13162, resistência térmica 2 m²°C/W, condutibilidade térmica 0,04 W/(m°C), Euroclasse F de reacção ao fogo segundo NP EN 13501-1, capacidade de absorção de água a curto prazo &lt;=1 kg/m² e factor de resistência à difusão do vapor de água 1.</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</si>
  <si>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</si>
  <si>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</si>
  <si>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</si>
  <si>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</si>
  <si>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</si>
  <si>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</si>
  <si>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</si>
  <si>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</si>
  <si>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</si>
  <si>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</si>
  <si>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</si>
  <si>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</si>
  <si>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</si>
  <si>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</si>
  <si>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</si>
  <si>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</si>
  <si>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</si>
  <si>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</si>
  <si>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</si>
  <si>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</si>
  <si>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</si>
  <si>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</si>
  <si>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</si>
  <si>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</si>
  <si>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</si>
  <si>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</si>
  <si>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</si>
  <si>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</si>
  <si>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</si>
  <si>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</si>
  <si>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</si>
  <si>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</si>
  <si>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</si>
  <si>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</si>
  <si>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</si>
  <si>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681,49MT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</si>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</sst>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366.53</v>
      </c>
      <c r="J14" s="17">
        <f ca="1">ROUND(INDIRECT(ADDRESS(ROW()+(0), COLUMN()+(-3), 1))*INDIRECT(ADDRESS(ROW()+(0), COLUMN()+(-1), 1)), 2)</f>
        <v>439.84</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1.1</v>
      </c>
      <c r="H16" s="16"/>
      <c r="I16" s="17">
        <v>702.66</v>
      </c>
      <c r="J16" s="17">
        <f ca="1">ROUND(INDIRECT(ADDRESS(ROW()+(0), COLUMN()+(-3), 1))*INDIRECT(ADDRESS(ROW()+(0), COLUMN()+(-1), 1)), 2)</f>
        <v>772.93</v>
      </c>
      <c r="K16" s="17"/>
    </row>
    <row r="17" spans="1:11" ht="34.50" thickBot="1" customHeight="1">
      <c r="A17" s="14" t="s">
        <v>35</v>
      </c>
      <c r="B17" s="14"/>
      <c r="C17" s="15" t="s">
        <v>36</v>
      </c>
      <c r="D17" s="15"/>
      <c r="E17" s="14" t="s">
        <v>37</v>
      </c>
      <c r="F17" s="14"/>
      <c r="G17" s="16">
        <v>1.1</v>
      </c>
      <c r="H17" s="16"/>
      <c r="I17" s="17">
        <v>463.14</v>
      </c>
      <c r="J17" s="17">
        <f ca="1">ROUND(INDIRECT(ADDRESS(ROW()+(0), COLUMN()+(-3), 1))*INDIRECT(ADDRESS(ROW()+(0), COLUMN()+(-1), 1)), 2)</f>
        <v>509.45</v>
      </c>
      <c r="K17" s="17"/>
    </row>
    <row r="18" spans="1:11" ht="13.50" thickBot="1" customHeight="1">
      <c r="A18" s="14" t="s">
        <v>38</v>
      </c>
      <c r="B18" s="14"/>
      <c r="C18" s="15" t="s">
        <v>39</v>
      </c>
      <c r="D18" s="15"/>
      <c r="E18" s="14" t="s">
        <v>40</v>
      </c>
      <c r="F18" s="14"/>
      <c r="G18" s="16">
        <v>0.3</v>
      </c>
      <c r="H18" s="16"/>
      <c r="I18" s="17">
        <v>318.12</v>
      </c>
      <c r="J18" s="17">
        <f ca="1">ROUND(INDIRECT(ADDRESS(ROW()+(0), COLUMN()+(-3), 1))*INDIRECT(ADDRESS(ROW()+(0), COLUMN()+(-1), 1)), 2)</f>
        <v>95.44</v>
      </c>
      <c r="K18" s="17"/>
    </row>
    <row r="19" spans="1:11" ht="13.50" thickBot="1" customHeight="1">
      <c r="A19" s="14" t="s">
        <v>41</v>
      </c>
      <c r="B19" s="14"/>
      <c r="C19" s="15" t="s">
        <v>42</v>
      </c>
      <c r="D19" s="15"/>
      <c r="E19" s="14" t="s">
        <v>43</v>
      </c>
      <c r="F19" s="14"/>
      <c r="G19" s="16">
        <v>0.032</v>
      </c>
      <c r="H19" s="16"/>
      <c r="I19" s="17">
        <v>123.37</v>
      </c>
      <c r="J19" s="17">
        <f ca="1">ROUND(INDIRECT(ADDRESS(ROW()+(0), COLUMN()+(-3), 1))*INDIRECT(ADDRESS(ROW()+(0), COLUMN()+(-1), 1)), 2)</f>
        <v>3.95</v>
      </c>
      <c r="K19" s="17"/>
    </row>
    <row r="20" spans="1:11" ht="13.50" thickBot="1" customHeight="1">
      <c r="A20" s="14" t="s">
        <v>44</v>
      </c>
      <c r="B20" s="14"/>
      <c r="C20" s="15" t="s">
        <v>45</v>
      </c>
      <c r="D20" s="15"/>
      <c r="E20" s="14" t="s">
        <v>46</v>
      </c>
      <c r="F20" s="14"/>
      <c r="G20" s="16">
        <v>0.951</v>
      </c>
      <c r="H20" s="16"/>
      <c r="I20" s="17">
        <v>134.36</v>
      </c>
      <c r="J20" s="17">
        <f ca="1">ROUND(INDIRECT(ADDRESS(ROW()+(0), COLUMN()+(-3), 1))*INDIRECT(ADDRESS(ROW()+(0), COLUMN()+(-1), 1)), 2)</f>
        <v>127.78</v>
      </c>
      <c r="K20" s="17"/>
    </row>
    <row r="21" spans="1:11" ht="13.50" thickBot="1" customHeight="1">
      <c r="A21" s="14" t="s">
        <v>47</v>
      </c>
      <c r="B21" s="14"/>
      <c r="C21" s="15" t="s">
        <v>48</v>
      </c>
      <c r="D21" s="15"/>
      <c r="E21" s="14" t="s">
        <v>49</v>
      </c>
      <c r="F21" s="14"/>
      <c r="G21" s="16">
        <v>1.341</v>
      </c>
      <c r="H21" s="16"/>
      <c r="I21" s="17">
        <v>96.77</v>
      </c>
      <c r="J21" s="17">
        <f ca="1">ROUND(INDIRECT(ADDRESS(ROW()+(0), COLUMN()+(-3), 1))*INDIRECT(ADDRESS(ROW()+(0), COLUMN()+(-1), 1)), 2)</f>
        <v>129.77</v>
      </c>
      <c r="K21" s="17"/>
    </row>
    <row r="22" spans="1:11" ht="13.50" thickBot="1" customHeight="1">
      <c r="A22" s="14" t="s">
        <v>50</v>
      </c>
      <c r="B22" s="14"/>
      <c r="C22" s="15" t="s">
        <v>51</v>
      </c>
      <c r="D22" s="15"/>
      <c r="E22" s="14" t="s">
        <v>52</v>
      </c>
      <c r="F22" s="14"/>
      <c r="G22" s="16">
        <v>0.061</v>
      </c>
      <c r="H22" s="16"/>
      <c r="I22" s="17">
        <v>138.06</v>
      </c>
      <c r="J22" s="17">
        <f ca="1">ROUND(INDIRECT(ADDRESS(ROW()+(0), COLUMN()+(-3), 1))*INDIRECT(ADDRESS(ROW()+(0), COLUMN()+(-1), 1)), 2)</f>
        <v>8.42</v>
      </c>
      <c r="K22" s="17"/>
    </row>
    <row r="23" spans="1:11" ht="13.50" thickBot="1" customHeight="1">
      <c r="A23" s="14" t="s">
        <v>53</v>
      </c>
      <c r="B23" s="14"/>
      <c r="C23" s="15" t="s">
        <v>54</v>
      </c>
      <c r="D23" s="15"/>
      <c r="E23" s="14" t="s">
        <v>55</v>
      </c>
      <c r="F23" s="14"/>
      <c r="G23" s="16">
        <v>0.061</v>
      </c>
      <c r="H23" s="16"/>
      <c r="I23" s="17">
        <v>100.44</v>
      </c>
      <c r="J23" s="17">
        <f ca="1">ROUND(INDIRECT(ADDRESS(ROW()+(0), COLUMN()+(-3), 1))*INDIRECT(ADDRESS(ROW()+(0), COLUMN()+(-1), 1)), 2)</f>
        <v>6.13</v>
      </c>
      <c r="K23" s="17"/>
    </row>
    <row r="24" spans="1:11" ht="13.50" thickBot="1" customHeight="1">
      <c r="A24" s="14" t="s">
        <v>56</v>
      </c>
      <c r="B24" s="14"/>
      <c r="C24" s="15" t="s">
        <v>57</v>
      </c>
      <c r="D24" s="15"/>
      <c r="E24" s="14" t="s">
        <v>58</v>
      </c>
      <c r="F24" s="14"/>
      <c r="G24" s="16">
        <v>0.207</v>
      </c>
      <c r="H24" s="16"/>
      <c r="I24" s="17">
        <v>134.36</v>
      </c>
      <c r="J24" s="17">
        <f ca="1">ROUND(INDIRECT(ADDRESS(ROW()+(0), COLUMN()+(-3), 1))*INDIRECT(ADDRESS(ROW()+(0), COLUMN()+(-1), 1)), 2)</f>
        <v>27.81</v>
      </c>
      <c r="K24" s="17"/>
    </row>
    <row r="25" spans="1:11" ht="13.50" thickBot="1" customHeight="1">
      <c r="A25" s="14" t="s">
        <v>59</v>
      </c>
      <c r="B25" s="14"/>
      <c r="C25" s="18" t="s">
        <v>60</v>
      </c>
      <c r="D25" s="18"/>
      <c r="E25" s="19" t="s">
        <v>61</v>
      </c>
      <c r="F25" s="19"/>
      <c r="G25" s="20">
        <v>0.207</v>
      </c>
      <c r="H25" s="20"/>
      <c r="I25" s="21">
        <v>100.44</v>
      </c>
      <c r="J25" s="21">
        <f ca="1">ROUND(INDIRECT(ADDRESS(ROW()+(0), COLUMN()+(-3), 1))*INDIRECT(ADDRESS(ROW()+(0), COLUMN()+(-1), 1)), 2)</f>
        <v>20.79</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2530.77</v>
      </c>
      <c r="J26" s="24">
        <f ca="1">ROUND(INDIRECT(ADDRESS(ROW()+(0), COLUMN()+(-3), 1))*INDIRECT(ADDRESS(ROW()+(0), COLUMN()+(-1), 1))/100, 2)</f>
        <v>50.62</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2581.39</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1.07202e+006</v>
      </c>
      <c r="G33" s="31"/>
      <c r="H33" s="31">
        <v>1.07202e+006</v>
      </c>
      <c r="I33" s="31"/>
      <c r="J33" s="31"/>
      <c r="K33" s="31" t="s">
        <v>74</v>
      </c>
    </row>
    <row r="34" spans="1:11" ht="24.0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142010</v>
      </c>
      <c r="G37" s="31"/>
      <c r="H37" s="31">
        <v>1.10201e+006</v>
      </c>
      <c r="I37" s="31"/>
      <c r="J37" s="31"/>
      <c r="K37" s="31" t="s">
        <v>80</v>
      </c>
    </row>
    <row r="38" spans="1:11" ht="24.00" thickBot="1" customHeight="1">
      <c r="A38" s="32" t="s">
        <v>81</v>
      </c>
      <c r="B38" s="32"/>
      <c r="C38" s="32"/>
      <c r="D38" s="32"/>
      <c r="E38" s="32"/>
      <c r="F38" s="33"/>
      <c r="G38" s="33"/>
      <c r="H38" s="33"/>
      <c r="I38" s="33"/>
      <c r="J38" s="33"/>
      <c r="K38" s="33"/>
    </row>
    <row r="41" spans="1:1" ht="33.75" thickBot="1" customHeight="1">
      <c r="A41" s="1" t="s">
        <v>82</v>
      </c>
      <c r="B41" s="1"/>
      <c r="C41" s="1"/>
      <c r="D41" s="1"/>
      <c r="E41" s="1"/>
      <c r="F41" s="1"/>
      <c r="G41" s="1"/>
      <c r="H41" s="1"/>
      <c r="I41" s="1"/>
      <c r="J41" s="1"/>
      <c r="K41" s="1"/>
    </row>
    <row r="42" spans="1:1" ht="33.75" thickBot="1" customHeight="1">
      <c r="A42" s="1" t="s">
        <v>83</v>
      </c>
      <c r="B42" s="1"/>
      <c r="C42" s="1"/>
      <c r="D42" s="1"/>
      <c r="E42" s="1"/>
      <c r="F42" s="1"/>
      <c r="G42" s="1"/>
      <c r="H42" s="1"/>
      <c r="I42" s="1"/>
      <c r="J42" s="1"/>
      <c r="K42" s="1"/>
    </row>
    <row r="43" spans="1:1" ht="33.75" thickBot="1" customHeight="1">
      <c r="A43" s="1" t="s">
        <v>84</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