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<sst xmlns="http://schemas.openxmlformats.org/spreadsheetml/2006/main" count="36" uniqueCount="36">
  <si>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</si>
  <si>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TIF010</t>
  </si>
  <si>
    <t xml:space="preserve">Ud</t>
  </si>
  <si>
    <t xml:space="preserve">Poste de iluminação metálico.</t>
  </si>
  <si>
    <r>
      <rPr>
        <sz val="8.25"/>
        <color rgb="FF000000"/>
        <rFont val="Arial"/>
        <family val="2"/>
      </rPr>
      <t xml:space="preserve">Poste de iluminação, modelo Rama Led "SANTA &amp; COLE", de 4700 mm de altura, composto por poste cilíndrico de aço galvanizado pintado e 1 luminária rectangular de alumínio anodizado, de 25 W de potência máxima, de 1163x200x98 mm, com 24 led de 1 W. O preço não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</si>
  <si>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</si>
  <si>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</si>
  <si>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</si>
  <si>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</si>
  <si>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</si>
  <si>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</si>
  <si>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</si>
  <si>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</si>
  <si>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</si>
  <si>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mt34syc015ja</t>
  </si>
  <si>
    <t xml:space="preserve">Ud</t>
  </si>
  <si>
    <t xml:space="preserve">Poste de iluminação, modelo Rama Led "SANTA &amp; COLE", de 4700 mm de altura, composto por poste cilíndrico de aço galvanizado pintado, de 127 mm de diâmetro e 1 luminária rectangular de alumínio anodizado, de 25 W de potência máxima, de 1163x200x98 mm, com óptica de alto rendimento de tecnologia led e 24 led de 1 W, classe de protecção I, grau de protecção IP66, inclusive placa base e pernos de ancoragem.</t>
  </si>
  <si>
    <t xml:space="preserve">mq07cce010a</t>
  </si>
  <si>
    <t xml:space="preserve">h</t>
  </si>
  <si>
    <t xml:space="preserve">Camião com cesta elevatória de braço articulado de 16 m de altura máxima de trabalho e 260 kg de carga máxima.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</si>
  <si>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</si>
  <si>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</si>
  <si>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</si>
  <si>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</si>
  <si>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</si>
  <si>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</si>
  <si>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</si>
  <si>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</si>
  <si>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</si>
  <si>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</si>
  <si>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</si>
  <si>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</si>
  <si>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</si>
  <si>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</si>
  <si>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97.664,53MT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</si>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</sst>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0.254</v>
      </c>
      <c r="F9" s="13">
        <v>4329.46</v>
      </c>
      <c r="G9" s="13">
        <f ca="1">ROUND(INDIRECT(ADDRESS(ROW()+(0), COLUMN()+(-2), 1))*INDIRECT(ADDRESS(ROW()+(0), COLUMN()+(-1), 1)), 2)</f>
        <v>1099.68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178906</v>
      </c>
      <c r="G10" s="17">
        <f ca="1">ROUND(INDIRECT(ADDRESS(ROW()+(0), COLUMN()+(-2), 1))*INDIRECT(ADDRESS(ROW()+(0), COLUMN()+(-1), 1)), 2)</f>
        <v>178906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0.22</v>
      </c>
      <c r="F11" s="17">
        <v>1974.78</v>
      </c>
      <c r="G11" s="17">
        <f ca="1">ROUND(INDIRECT(ADDRESS(ROW()+(0), COLUMN()+(-2), 1))*INDIRECT(ADDRESS(ROW()+(0), COLUMN()+(-1), 1)), 2)</f>
        <v>434.45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0.368</v>
      </c>
      <c r="F12" s="17">
        <v>134.36</v>
      </c>
      <c r="G12" s="17">
        <f ca="1">ROUND(INDIRECT(ADDRESS(ROW()+(0), COLUMN()+(-2), 1))*INDIRECT(ADDRESS(ROW()+(0), COLUMN()+(-1), 1)), 2)</f>
        <v>49.44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0.245</v>
      </c>
      <c r="F13" s="17">
        <v>96.77</v>
      </c>
      <c r="G13" s="17">
        <f ca="1">ROUND(INDIRECT(ADDRESS(ROW()+(0), COLUMN()+(-2), 1))*INDIRECT(ADDRESS(ROW()+(0), COLUMN()+(-1), 1)), 2)</f>
        <v>23.71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0.613</v>
      </c>
      <c r="F14" s="17">
        <v>138.06</v>
      </c>
      <c r="G14" s="17">
        <f ca="1">ROUND(INDIRECT(ADDRESS(ROW()+(0), COLUMN()+(-2), 1))*INDIRECT(ADDRESS(ROW()+(0), COLUMN()+(-1), 1)), 2)</f>
        <v>84.63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0.613</v>
      </c>
      <c r="F15" s="21">
        <v>100.25</v>
      </c>
      <c r="G15" s="21">
        <f ca="1">ROUND(INDIRECT(ADDRESS(ROW()+(0), COLUMN()+(-2), 1))*INDIRECT(ADDRESS(ROW()+(0), COLUMN()+(-1), 1)), 2)</f>
        <v>61.45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180660</v>
      </c>
      <c r="G16" s="24">
        <f ca="1">ROUND(INDIRECT(ADDRESS(ROW()+(0), COLUMN()+(-2), 1))*INDIRECT(ADDRESS(ROW()+(0), COLUMN()+(-1), 1))/100, 2)</f>
        <v>3613.19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184273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