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<sst xmlns="http://schemas.openxmlformats.org/spreadsheetml/2006/main" count="27" uniqueCount="27">
  <si>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</si>
  <si>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ICN020</t>
  </si>
  <si>
    <t xml:space="preserve">Ud</t>
  </si>
  <si>
    <t xml:space="preserve">Equipamento de ar condicionado com unidade interior de parede, sistema ar-ar split 1x1.</t>
  </si>
  <si>
    <r>
      <rPr>
        <sz val="8.25"/>
        <color rgb="FF000000"/>
        <rFont val="Arial"/>
        <family val="2"/>
      </rPr>
      <t xml:space="preserve">Equipamento de ar condicionado, sistema ar-ar split 1x1, para gás R-32, bomba de calor, alimentação monofásica (230V/50Hz), VivAir SDHL 1-025 NW "SAUNIER DUVAL", potência frigorífica nominal 2,5 kW, potência frigorífica mínima/máxima: 0,5/3,25 kW, SEER 6,5 (classe A++), potência calorífica nominal 2,8 kW, potência calorífica mínima/máxima: 0,5/3,5 kW, SCOP 4 (classe A+), formado por uma unidade interior de parede SDHL 1-025 NWI, pressão sonora mínima/máxima: 22/38 dBA, comando à distância sem fios, e uma unidade exterior SDHL 1-025 NWO, com compressor tipo Inverter DC, potência sonora 62 dBA, dimensões 550x732x330 mm, peso 25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 Inclusive elementos anti-vibratórios e suportes de parede para apoio da unidade exterior.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</si>
  <si>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</si>
  <si>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</si>
  <si>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</si>
  <si>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</si>
  <si>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</si>
  <si>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</si>
  <si>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mt42sau006aa</t>
  </si>
  <si>
    <t xml:space="preserve">Ud</t>
  </si>
  <si>
    <t xml:space="preserve">Equipamento de ar condicionado, sistema ar-ar split 1x1, para gás R-32, bomba de calor, alimentação monofásica (230V/50Hz), VivAir SDHL 1-025 NW "SAUNIER DUVAL", potência frigorífica nominal 2,5 kW, potência frigorífica mínima/máxima: 0,5/3,25 kW, SEER 6,5 (classe A++), potência calorífica nominal 2,8 kW, potência calorífica mínima/máxima: 0,5/3,5 kW, SCOP 4 (classe A+), formado por uma unidade interior de parede SDHL 1-025 NWI, pressão sonora mínima/máxima: 22/38 dBA, comando à distância sem fios, e uma unidade exterior SDHL 1-025 NWO, com compressor tipo Inverter DC, potência sonora 62 dBA, dimensões 550x732x330 mm, peso 25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</t>
  </si>
  <si>
    <t xml:space="preserve">mt42www085</t>
  </si>
  <si>
    <t xml:space="preserve">Ud</t>
  </si>
  <si>
    <t xml:space="preserve">Kit de suportes de parede, formado por conjunto de esquadras de 50x45 cm e quatro amortecedores de borracha, com as correspondentes buchas,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</si>
  <si>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</si>
  <si>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</si>
  <si>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</si>
  <si>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</si>
  <si>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</si>
  <si>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</si>
  <si>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</si>
  <si>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</si>
  <si>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22.435,13MT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</si>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</sst>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76200.2</v>
      </c>
      <c r="G9" s="13">
        <f ca="1">ROUND(INDIRECT(ADDRESS(ROW()+(0), COLUMN()+(-2), 1))*INDIRECT(ADDRESS(ROW()+(0), COLUMN()+(-1), 1)), 2)</f>
        <v>76200.2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1823.01</v>
      </c>
      <c r="G10" s="17">
        <f ca="1">ROUND(INDIRECT(ADDRESS(ROW()+(0), COLUMN()+(-2), 1))*INDIRECT(ADDRESS(ROW()+(0), COLUMN()+(-1), 1)), 2)</f>
        <v>1823.01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2.229</v>
      </c>
      <c r="F11" s="17">
        <v>138.06</v>
      </c>
      <c r="G11" s="17">
        <f ca="1">ROUND(INDIRECT(ADDRESS(ROW()+(0), COLUMN()+(-2), 1))*INDIRECT(ADDRESS(ROW()+(0), COLUMN()+(-1), 1)), 2)</f>
        <v>307.74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2.229</v>
      </c>
      <c r="F12" s="21">
        <v>100.25</v>
      </c>
      <c r="G12" s="21">
        <f ca="1">ROUND(INDIRECT(ADDRESS(ROW()+(0), COLUMN()+(-2), 1))*INDIRECT(ADDRESS(ROW()+(0), COLUMN()+(-1), 1)), 2)</f>
        <v>223.46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78554.4</v>
      </c>
      <c r="G13" s="24">
        <f ca="1">ROUND(INDIRECT(ADDRESS(ROW()+(0), COLUMN()+(-2), 1))*INDIRECT(ADDRESS(ROW()+(0), COLUMN()+(-1), 1))/100, 2)</f>
        <v>1571.09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80125.5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