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<sst xmlns="http://schemas.openxmlformats.org/spreadsheetml/2006/main" count="33" uniqueCount="33">
  <si>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</si>
  <si>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ICA030</t>
  </si>
  <si>
    <t xml:space="preserve">Ud</t>
  </si>
  <si>
    <t xml:space="preserve">Esquentador a gás, convencional.</t>
  </si>
  <si>
    <r>
      <rPr>
        <sz val="8.25"/>
        <color rgb="FF000000"/>
        <rFont val="Arial"/>
        <family val="2"/>
      </rPr>
      <t xml:space="preserve">Esquentador instantâneo a gás N, para o serviço de A.Q.S., Opaliatherm F 12 "SAUNIER DUVAL", mural vertical, para utilização interior, câmara de combustão estanque, baixa emissão de NOx, acendimento electrónico à rede eléctrica, sem chama piloto, controlo de chama por ionização, 12 l/min, de potência modulada, eficiência energética classe A, 580x350x198 mm, controlo termostático da temperatura, com painel de controlo com ecrã LED táctil anti-riscos, funções de controlo e segurança para monitorização do correcto funcionamento, ventilador modulante DC, válvula de gás controlada por microprocessador, grau de protecção IPX5 e conduta horizontal para evacuação de fumos. Inclusive suporte e ancoragens de fixação a paramento vertical, válvula de corte de esfera, tubos de ligação flexíveis.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</si>
  <si>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</si>
  <si>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</si>
  <si>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</si>
  <si>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</si>
  <si>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</si>
  <si>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</si>
  <si>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mt38cgd052a</t>
  </si>
  <si>
    <t xml:space="preserve">Ud</t>
  </si>
  <si>
    <t xml:space="preserve">Esquentador instantâneo a gás N, para o serviço de A.Q.S., Opaliatherm F 12 "SAUNIER DUVAL", mural vertical, para utilização interior, câmara de combustão estanque, baixa emissão de NOx, acendimento electrónico à rede eléctrica, sem chama piloto, controlo de chama por ionização, 12 l/min, de potência modulada, eficiência energética classe A, 580x350x198 mm, controlo termostático da temperatura, com painel de controlo com ecrã LED táctil anti-riscos, funções de controlo e segurança para monitorização do correcto funcionamento, ventilador modulante DC, válvula de gás controlada por microprocessador, grau de protecção IPX5 e conduta horizontal para evacuação de fumos.</t>
  </si>
  <si>
    <t xml:space="preserve">mt37sve010b</t>
  </si>
  <si>
    <t xml:space="preserve">Ud</t>
  </si>
  <si>
    <t xml:space="preserve">Válvula de esfera de latão niquelado para enroscar de 1/2".</t>
  </si>
  <si>
    <t xml:space="preserve">mt38tew010a</t>
  </si>
  <si>
    <t xml:space="preserve">Ud</t>
  </si>
  <si>
    <t xml:space="preserve">Tubo de ligação flexível de 20 cm e 1/2" de diâmetro.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</si>
  <si>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</si>
  <si>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</si>
  <si>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</si>
  <si>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</si>
  <si>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</si>
  <si>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</si>
  <si>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</si>
  <si>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</si>
  <si>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</si>
  <si>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</si>
  <si>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</si>
  <si>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82.137,82MT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</si>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</sst>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81987.5</v>
      </c>
      <c r="G9" s="13">
        <f ca="1">ROUND(INDIRECT(ADDRESS(ROW()+(0), COLUMN()+(-2), 1))*INDIRECT(ADDRESS(ROW()+(0), COLUMN()+(-1), 1)), 2)</f>
        <v>81987.5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477.17</v>
      </c>
      <c r="G10" s="17">
        <f ca="1">ROUND(INDIRECT(ADDRESS(ROW()+(0), COLUMN()+(-2), 1))*INDIRECT(ADDRESS(ROW()+(0), COLUMN()+(-1), 1)), 2)</f>
        <v>477.17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771.65</v>
      </c>
      <c r="G11" s="17">
        <f ca="1">ROUND(INDIRECT(ADDRESS(ROW()+(0), COLUMN()+(-2), 1))*INDIRECT(ADDRESS(ROW()+(0), COLUMN()+(-1), 1)), 2)</f>
        <v>1543.3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139.86</v>
      </c>
      <c r="G12" s="17">
        <f ca="1">ROUND(INDIRECT(ADDRESS(ROW()+(0), COLUMN()+(-2), 1))*INDIRECT(ADDRESS(ROW()+(0), COLUMN()+(-1), 1)), 2)</f>
        <v>139.86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2.592</v>
      </c>
      <c r="F13" s="17">
        <v>138.06</v>
      </c>
      <c r="G13" s="17">
        <f ca="1">ROUND(INDIRECT(ADDRESS(ROW()+(0), COLUMN()+(-2), 1))*INDIRECT(ADDRESS(ROW()+(0), COLUMN()+(-1), 1)), 2)</f>
        <v>357.85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2.592</v>
      </c>
      <c r="F14" s="21">
        <v>100.25</v>
      </c>
      <c r="G14" s="21">
        <f ca="1">ROUND(INDIRECT(ADDRESS(ROW()+(0), COLUMN()+(-2), 1))*INDIRECT(ADDRESS(ROW()+(0), COLUMN()+(-1), 1)), 2)</f>
        <v>259.85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84765.6</v>
      </c>
      <c r="G15" s="24">
        <f ca="1">ROUND(INDIRECT(ADDRESS(ROW()+(0), COLUMN()+(-2), 1))*INDIRECT(ADDRESS(ROW()+(0), COLUMN()+(-1), 1))/100, 2)</f>
        <v>1695.31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86460.9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