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<sst xmlns="http://schemas.openxmlformats.org/spreadsheetml/2006/main" count="30" uniqueCount="30">
  <si>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</si>
  <si>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ICS050</t>
  </si>
  <si>
    <t xml:space="preserve">Ud</t>
  </si>
  <si>
    <t xml:space="preserve">Depósito com permutador de permutação simples, para produção de A.Q.S.</t>
  </si>
  <si>
    <r>
      <rPr>
        <sz val="8.25"/>
        <color rgb="FF000000"/>
        <rFont val="Arial"/>
        <family val="2"/>
      </rPr>
      <t xml:space="preserve">Depósito de aço vitrificado, FE 300/3 MR, com permutador de uma serpentina, de solo, 300 l, eficiência energética classe B, altura 1775 mm, diâmetro 660 mm, sonda de temperatura. Inclusive válvulas de corte,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</si>
  <si>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</si>
  <si>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</si>
  <si>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</si>
  <si>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</si>
  <si>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</si>
  <si>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</si>
  <si>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mt38css103b</t>
  </si>
  <si>
    <t xml:space="preserve">Ud</t>
  </si>
  <si>
    <t xml:space="preserve">Depósito de aço vitrificado, FE 300/3 MR, com permutador de uma serpentina, de solo, 300 l, eficiência energética classe B, altura 1775 mm, diâmetro 660 mm, sonda de temperatura.</t>
  </si>
  <si>
    <t xml:space="preserve">mt37svs010c</t>
  </si>
  <si>
    <t xml:space="preserve">Ud</t>
  </si>
  <si>
    <t xml:space="preserve">Válvula de segurança, de latão, com rosca de 1/2" de diâmetro, regulada a 6 bar de pressão.</t>
  </si>
  <si>
    <t xml:space="preserve">mt38www011</t>
  </si>
  <si>
    <t xml:space="preserve">Ud</t>
  </si>
  <si>
    <t xml:space="preserve">Material auxiliar para instalações de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</si>
  <si>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</si>
  <si>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</si>
  <si>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</si>
  <si>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</si>
  <si>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</si>
  <si>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</si>
  <si>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</si>
  <si>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</si>
  <si>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41.695,82MT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</si>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</sst>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193876</v>
      </c>
      <c r="G9" s="13">
        <f ca="1">ROUND(INDIRECT(ADDRESS(ROW()+(0), COLUMN()+(-2), 1))*INDIRECT(ADDRESS(ROW()+(0), COLUMN()+(-1), 1)), 2)</f>
        <v>193876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426.65</v>
      </c>
      <c r="G10" s="17">
        <f ca="1">ROUND(INDIRECT(ADDRESS(ROW()+(0), COLUMN()+(-2), 1))*INDIRECT(ADDRESS(ROW()+(0), COLUMN()+(-1), 1)), 2)</f>
        <v>426.65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139.86</v>
      </c>
      <c r="G11" s="17">
        <f ca="1">ROUND(INDIRECT(ADDRESS(ROW()+(0), COLUMN()+(-2), 1))*INDIRECT(ADDRESS(ROW()+(0), COLUMN()+(-1), 1)), 2)</f>
        <v>139.86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0.904</v>
      </c>
      <c r="F12" s="17">
        <v>138.06</v>
      </c>
      <c r="G12" s="17">
        <f ca="1">ROUND(INDIRECT(ADDRESS(ROW()+(0), COLUMN()+(-2), 1))*INDIRECT(ADDRESS(ROW()+(0), COLUMN()+(-1), 1)), 2)</f>
        <v>124.81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0.904</v>
      </c>
      <c r="F13" s="21">
        <v>100.25</v>
      </c>
      <c r="G13" s="21">
        <f ca="1">ROUND(INDIRECT(ADDRESS(ROW()+(0), COLUMN()+(-2), 1))*INDIRECT(ADDRESS(ROW()+(0), COLUMN()+(-1), 1)), 2)</f>
        <v>90.63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194658</v>
      </c>
      <c r="G14" s="24">
        <f ca="1">ROUND(INDIRECT(ADDRESS(ROW()+(0), COLUMN()+(-2), 1))*INDIRECT(ADDRESS(ROW()+(0), COLUMN()+(-1), 1))/100, 2)</f>
        <v>3893.17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198552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