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<sst xmlns="http://schemas.openxmlformats.org/spreadsheetml/2006/main" count="27" uniqueCount="27">
  <si>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</si>
  <si>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RSG025</t>
  </si>
  <si>
    <t xml:space="preserve">m</t>
  </si>
  <si>
    <t xml:space="preserve">Rodapé cerâmico. Colocação em camada grossa.</t>
  </si>
  <si>
    <r>
      <rPr>
        <sz val="8.25"/>
        <color rgb="FF000000"/>
        <rFont val="Arial"/>
        <family val="2"/>
      </rPr>
      <t xml:space="preserve">Rodapé de grés esmaltado, de 80 mm de altura, gama básica. COLOCAÇÃO: em camada grossa com argamassa de cimento. ENCHIMENTO DE JUNTAS: com argamassa de juntas cimentosa melhorada, tipo CG2 W A, segundo EN 13888, com absorção de água reduzida e resistência elevada à abrasão, Webercolor Junta Fina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</si>
  <si>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</si>
  <si>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</si>
  <si>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</si>
  <si>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</si>
  <si>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</si>
  <si>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</si>
  <si>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mt18rce100a</t>
  </si>
  <si>
    <t xml:space="preserve">m</t>
  </si>
  <si>
    <t xml:space="preserve">Rodapé de grés esmaltado, de 80 cm de altura, gama básica.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</si>
  <si>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</si>
  <si>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</si>
  <si>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</si>
  <si>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mt09mcw050fa</t>
  </si>
  <si>
    <t xml:space="preserve">kg</t>
  </si>
  <si>
    <t xml:space="preserve">Argamassa de juntas cimentosa melhorada, tipo CG2 W A, segundo EN 13888, com absorção de água reduzida e resistência elevada à abrasão, Webercolor Junta Fina "WEBER",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</si>
  <si>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</si>
  <si>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</si>
  <si>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</si>
  <si>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</si>
  <si>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</si>
  <si>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31,37MT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</si>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</sst>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91" customWidth="1"/>
    <col min="4" max="4" width="81.4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223.78</v>
      </c>
      <c r="G9" s="13">
        <f ca="1">ROUND(INDIRECT(ADDRESS(ROW()+(0), COLUMN()+(-2), 1))*INDIRECT(ADDRESS(ROW()+(0), COLUMN()+(-1), 1)), 2)</f>
        <v>234.97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0.003</v>
      </c>
      <c r="F10" s="17">
        <v>5273.63</v>
      </c>
      <c r="G10" s="17">
        <f ca="1">ROUND(INDIRECT(ADDRESS(ROW()+(0), COLUMN()+(-2), 1))*INDIRECT(ADDRESS(ROW()+(0), COLUMN()+(-1), 1)), 2)</f>
        <v>15.82</v>
      </c>
    </row>
    <row r="11" spans="1:7" ht="66.00" thickBot="1" customHeight="1">
      <c r="A11" s="14" t="s">
        <v>17</v>
      </c>
      <c r="B11" s="14"/>
      <c r="C11" s="15" t="s">
        <v>18</v>
      </c>
      <c r="D11" s="14" t="s">
        <v>19</v>
      </c>
      <c r="E11" s="16">
        <v>0.001</v>
      </c>
      <c r="F11" s="17">
        <v>58.21</v>
      </c>
      <c r="G11" s="17">
        <f ca="1">ROUND(INDIRECT(ADDRESS(ROW()+(0), COLUMN()+(-2), 1))*INDIRECT(ADDRESS(ROW()+(0), COLUMN()+(-1), 1)), 2)</f>
        <v>0.06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0.214</v>
      </c>
      <c r="F12" s="21">
        <v>134.36</v>
      </c>
      <c r="G12" s="21">
        <f ca="1">ROUND(INDIRECT(ADDRESS(ROW()+(0), COLUMN()+(-2), 1))*INDIRECT(ADDRESS(ROW()+(0), COLUMN()+(-1), 1)), 2)</f>
        <v>28.75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279.6</v>
      </c>
      <c r="G13" s="24">
        <f ca="1">ROUND(INDIRECT(ADDRESS(ROW()+(0), COLUMN()+(-2), 1))*INDIRECT(ADDRESS(ROW()+(0), COLUMN()+(-1), 1))/100, 2)</f>
        <v>5.59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285.19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