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<sst xmlns="http://schemas.openxmlformats.org/spreadsheetml/2006/main" count="46" uniqueCount="46">
  <si>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</si>
  <si>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RSG170</t>
  </si>
  <si>
    <t xml:space="preserve">m²</t>
  </si>
  <si>
    <t xml:space="preserve">Pavimento interior de peças de tijoleira tradicional. Colocação em camada fina.</t>
  </si>
  <si>
    <r>
      <rPr>
        <sz val="8.25"/>
        <color rgb="FF000000"/>
        <rFont val="Arial"/>
        <family val="2"/>
      </rPr>
      <t xml:space="preserve">Pavimento interior de peças de tijoleira tradicional, de 200x200x8 mm, gama média, capacidade de absorção de água 6%&lt;E&lt;=10%, grupo AIIb, segundo NP EN 14411, com resistência ao deslizamento entre 35 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</si>
  <si>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</si>
  <si>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</si>
  <si>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</si>
  <si>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</si>
  <si>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</si>
  <si>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</si>
  <si>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</si>
  <si>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</si>
  <si>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</si>
  <si>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mt18bcb100wb</t>
  </si>
  <si>
    <t xml:space="preserve">m²</t>
  </si>
  <si>
    <t xml:space="preserve">Peças de tijoleira tradicional, de 200x200x8 mm, gama média, capacidade de absorção de água 6%&lt;E&lt;=10%, grupo AIIb,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</si>
  <si>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</si>
  <si>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</si>
  <si>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</si>
  <si>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</si>
  <si>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</si>
  <si>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</si>
  <si>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</si>
  <si>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</si>
  <si>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</si>
  <si>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</si>
  <si>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</si>
  <si>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</si>
  <si>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</si>
  <si>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</si>
  <si>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195,01MT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</si>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</sst>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15.27</v>
      </c>
      <c r="I9" s="13">
        <f ca="1">ROUND(INDIRECT(ADDRESS(ROW()+(0), COLUMN()+(-3), 1))*INDIRECT(ADDRESS(ROW()+(0), COLUMN()+(-1), 1)), 2)</f>
        <v>68.72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834.34</v>
      </c>
      <c r="I10" s="17">
        <f ca="1">ROUND(INDIRECT(ADDRESS(ROW()+(0), COLUMN()+(-3), 1))*INDIRECT(ADDRESS(ROW()+(0), COLUMN()+(-1), 1)), 2)</f>
        <v>876.06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231.5</v>
      </c>
      <c r="I11" s="17">
        <f ca="1">ROUND(INDIRECT(ADDRESS(ROW()+(0), COLUMN()+(-3), 1))*INDIRECT(ADDRESS(ROW()+(0), COLUMN()+(-1), 1)), 2)</f>
        <v>81.03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0.22</v>
      </c>
      <c r="G12" s="16"/>
      <c r="H12" s="17">
        <v>58.21</v>
      </c>
      <c r="I12" s="17">
        <f ca="1">ROUND(INDIRECT(ADDRESS(ROW()+(0), COLUMN()+(-3), 1))*INDIRECT(ADDRESS(ROW()+(0), COLUMN()+(-1), 1)), 2)</f>
        <v>12.81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0.466</v>
      </c>
      <c r="G13" s="16"/>
      <c r="H13" s="17">
        <v>134.36</v>
      </c>
      <c r="I13" s="17">
        <f ca="1">ROUND(INDIRECT(ADDRESS(ROW()+(0), COLUMN()+(-3), 1))*INDIRECT(ADDRESS(ROW()+(0), COLUMN()+(-1), 1)), 2)</f>
        <v>62.61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0.233</v>
      </c>
      <c r="G14" s="20"/>
      <c r="H14" s="21">
        <v>100.44</v>
      </c>
      <c r="I14" s="21">
        <f ca="1">ROUND(INDIRECT(ADDRESS(ROW()+(0), COLUMN()+(-3), 1))*INDIRECT(ADDRESS(ROW()+(0), COLUMN()+(-1), 1)), 2)</f>
        <v>23.4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1124.63</v>
      </c>
      <c r="I15" s="24">
        <f ca="1">ROUND(INDIRECT(ADDRESS(ROW()+(0), COLUMN()+(-3), 1))*INDIRECT(ADDRESS(ROW()+(0), COLUMN()+(-1), 1))/100, 2)</f>
        <v>22.49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1147.12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