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<sst xmlns="http://schemas.openxmlformats.org/spreadsheetml/2006/main" count="48" uniqueCount="48">
  <si>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</si>
  <si>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RQO010</t>
  </si>
  <si>
    <t xml:space="preserve">m²</t>
  </si>
  <si>
    <t xml:space="preserve">Argamassa monomassa.</t>
  </si>
  <si>
    <r>
      <rPr>
        <sz val="8.25"/>
        <color rgb="FF000000"/>
        <rFont val="Arial"/>
        <family val="2"/>
      </rPr>
      <t xml:space="preserve">Revestimento de paramentos exteriores com argamassa monomassa Weberpral Arid "WEBER", acabamento com pedra projectada, cor a escolher, gama Estándar, tipo OC CSIII W1 segundo EN 998-1,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</si>
  <si>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</si>
  <si>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</si>
  <si>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</si>
  <si>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</si>
  <si>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</si>
  <si>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</si>
  <si>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mt28moc010qg</t>
  </si>
  <si>
    <t xml:space="preserve">kg</t>
  </si>
  <si>
    <t xml:space="preserve">Argamassa monomassa Weberpral Arid "WEBER", acabamento com pedra projectada, cor a escolher, gama Estándar, tipo OC CSIII W1 segundo EN 998-1, composto de cimento branco, cal, inertes de granulometria compensada, aditivos orgânicos e inorgânicos e pigmentos minerais.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</si>
  <si>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</si>
  <si>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</si>
  <si>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</si>
  <si>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mt28maw050j</t>
  </si>
  <si>
    <t xml:space="preserve">m²</t>
  </si>
  <si>
    <t xml:space="preserve">Malha de fibra de vidro anti-álcalis, Webertherm Malla 200 "WEBER",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</si>
  <si>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</si>
  <si>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</si>
  <si>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</si>
  <si>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</si>
  <si>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</si>
  <si>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</si>
  <si>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</si>
  <si>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</si>
  <si>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</si>
  <si>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</si>
  <si>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</si>
  <si>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</si>
  <si>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</si>
  <si>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</si>
  <si>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</si>
  <si>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</si>
  <si>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</si>
  <si>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264,37MT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</si>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</sst>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2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19.5</v>
      </c>
      <c r="H9" s="11"/>
      <c r="I9" s="13">
        <v>54.74</v>
      </c>
      <c r="J9" s="13">
        <f ca="1">ROUND(INDIRECT(ADDRESS(ROW()+(0), COLUMN()+(-3), 1))*INDIRECT(ADDRESS(ROW()+(0), COLUMN()+(-1), 1)), 2)</f>
        <v>1067.43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15</v>
      </c>
      <c r="H10" s="16"/>
      <c r="I10" s="17">
        <v>35.69</v>
      </c>
      <c r="J10" s="17">
        <f ca="1">ROUND(INDIRECT(ADDRESS(ROW()+(0), COLUMN()+(-3), 1))*INDIRECT(ADDRESS(ROW()+(0), COLUMN()+(-1), 1)), 2)</f>
        <v>535.35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186.35</v>
      </c>
      <c r="J11" s="17">
        <f ca="1">ROUND(INDIRECT(ADDRESS(ROW()+(0), COLUMN()+(-3), 1))*INDIRECT(ADDRESS(ROW()+(0), COLUMN()+(-1), 1)), 2)</f>
        <v>39.13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33.76</v>
      </c>
      <c r="J12" s="17">
        <f ca="1">ROUND(INDIRECT(ADDRESS(ROW()+(0), COLUMN()+(-3), 1))*INDIRECT(ADDRESS(ROW()+(0), COLUMN()+(-1), 1)), 2)</f>
        <v>25.32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35.69</v>
      </c>
      <c r="J13" s="17">
        <f ca="1">ROUND(INDIRECT(ADDRESS(ROW()+(0), COLUMN()+(-3), 1))*INDIRECT(ADDRESS(ROW()+(0), COLUMN()+(-1), 1)), 2)</f>
        <v>44.61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9.65</v>
      </c>
      <c r="J14" s="17">
        <f ca="1">ROUND(INDIRECT(ADDRESS(ROW()+(0), COLUMN()+(-3), 1))*INDIRECT(ADDRESS(ROW()+(0), COLUMN()+(-1), 1)), 2)</f>
        <v>9.65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0.497</v>
      </c>
      <c r="H15" s="16"/>
      <c r="I15" s="17">
        <v>134.36</v>
      </c>
      <c r="J15" s="17">
        <f ca="1">ROUND(INDIRECT(ADDRESS(ROW()+(0), COLUMN()+(-3), 1))*INDIRECT(ADDRESS(ROW()+(0), COLUMN()+(-1), 1)), 2)</f>
        <v>66.78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0.275</v>
      </c>
      <c r="H16" s="20"/>
      <c r="I16" s="21">
        <v>99.93</v>
      </c>
      <c r="J16" s="21">
        <f ca="1">ROUND(INDIRECT(ADDRESS(ROW()+(0), COLUMN()+(-3), 1))*INDIRECT(ADDRESS(ROW()+(0), COLUMN()+(-1), 1)), 2)</f>
        <v>27.48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1815.75</v>
      </c>
      <c r="J17" s="24">
        <f ca="1">ROUND(INDIRECT(ADDRESS(ROW()+(0), COLUMN()+(-3), 1))*INDIRECT(ADDRESS(ROW()+(0), COLUMN()+(-1), 1))/100, 2)</f>
        <v>72.63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1888.38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