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<sst xmlns="http://schemas.openxmlformats.org/spreadsheetml/2006/main" count="37" uniqueCount="37">
  <si>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</si>
  <si>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</si>
  <si>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</si>
  <si>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</si>
  <si>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de altas prestações, C1 T, segundo NP EN 12004, com deslizamento reduzido Webercol Dur "WEBER", cor cinzento e argamassa de juntas cimentosa melhorada, tipo CG2 W A, segundo EN 13888, com absorção de água reduzida e resistência elevada à abrasão, Webercolor Premium "WEBER", cor Blanco.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</si>
  <si>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</si>
  <si>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</si>
  <si>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</si>
  <si>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</si>
  <si>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</si>
  <si>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</si>
  <si>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</si>
  <si>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</si>
  <si>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</si>
  <si>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</si>
  <si>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</si>
  <si>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</si>
  <si>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</si>
  <si>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</si>
  <si>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</si>
  <si>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mo024</t>
  </si>
  <si>
    <t xml:space="preserve">h</t>
  </si>
  <si>
    <t xml:space="preserve">Oficial de 1ª ladrilhador (azulejador).</t>
  </si>
  <si>
    <t xml:space="preserve">%</t>
  </si>
  <si>
    <t xml:space="preserve">Custos directos complementares</t>
  </si>
  <si>
    <t xml:space="preserve">Custo de manutenção decenal: 38,52MT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</si>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</sst>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23" customWidth="1"/>
    <col min="4" max="4" width="72.76"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401.38</v>
      </c>
      <c r="I9" s="13">
        <f ca="1">ROUND(INDIRECT(ADDRESS(ROW()+(0), COLUMN()+(-3), 1))*INDIRECT(ADDRESS(ROW()+(0), COLUMN()+(-1), 1)), 2)</f>
        <v>401.38</v>
      </c>
      <c r="J9" s="13"/>
    </row>
    <row r="10" spans="1:10" ht="45.00" thickBot="1" customHeight="1">
      <c r="A10" s="14" t="s">
        <v>14</v>
      </c>
      <c r="B10" s="14"/>
      <c r="C10" s="15" t="s">
        <v>15</v>
      </c>
      <c r="D10" s="14" t="s">
        <v>16</v>
      </c>
      <c r="E10" s="14"/>
      <c r="F10" s="16">
        <v>0.15</v>
      </c>
      <c r="G10" s="16"/>
      <c r="H10" s="17">
        <v>15.27</v>
      </c>
      <c r="I10" s="17">
        <f ca="1">ROUND(INDIRECT(ADDRESS(ROW()+(0), COLUMN()+(-3), 1))*INDIRECT(ADDRESS(ROW()+(0), COLUMN()+(-1), 1)), 2)</f>
        <v>2.29</v>
      </c>
      <c r="J10" s="17"/>
    </row>
    <row r="11" spans="1:10" ht="97.50" thickBot="1" customHeight="1">
      <c r="A11" s="14" t="s">
        <v>17</v>
      </c>
      <c r="B11" s="14"/>
      <c r="C11" s="15" t="s">
        <v>18</v>
      </c>
      <c r="D11" s="14" t="s">
        <v>19</v>
      </c>
      <c r="E11" s="14"/>
      <c r="F11" s="16">
        <v>0.01</v>
      </c>
      <c r="G11" s="16"/>
      <c r="H11" s="17">
        <v>103.47</v>
      </c>
      <c r="I11" s="17">
        <f ca="1">ROUND(INDIRECT(ADDRESS(ROW()+(0), COLUMN()+(-3), 1))*INDIRECT(ADDRESS(ROW()+(0), COLUMN()+(-1), 1)), 2)</f>
        <v>1.03</v>
      </c>
      <c r="J11" s="17"/>
    </row>
    <row r="12" spans="1:10" ht="13.50" thickBot="1" customHeight="1">
      <c r="A12" s="14" t="s">
        <v>20</v>
      </c>
      <c r="B12" s="14"/>
      <c r="C12" s="18" t="s">
        <v>21</v>
      </c>
      <c r="D12" s="19" t="s">
        <v>22</v>
      </c>
      <c r="E12" s="19"/>
      <c r="F12" s="20">
        <v>0.081</v>
      </c>
      <c r="G12" s="20"/>
      <c r="H12" s="21">
        <v>134.36</v>
      </c>
      <c r="I12" s="21">
        <f ca="1">ROUND(INDIRECT(ADDRESS(ROW()+(0), COLUMN()+(-3), 1))*INDIRECT(ADDRESS(ROW()+(0), COLUMN()+(-1), 1)), 2)</f>
        <v>10.88</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415.58</v>
      </c>
      <c r="I13" s="24">
        <f ca="1">ROUND(INDIRECT(ADDRESS(ROW()+(0), COLUMN()+(-3), 1))*INDIRECT(ADDRESS(ROW()+(0), COLUMN()+(-1), 1))/100, 2)</f>
        <v>12.47</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428.05</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